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260" yWindow="240" windowWidth="25360" windowHeight="18200" tabRatio="500" activeTab="1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S2" i="2" l="1"/>
  <c r="KR2" i="2"/>
  <c r="IQ2" i="2"/>
  <c r="IP2" i="2"/>
  <c r="HG2" i="2"/>
  <c r="HF2" i="2"/>
  <c r="GX2" i="2"/>
  <c r="GO2" i="2"/>
  <c r="GN2" i="2"/>
  <c r="GF2" i="2"/>
  <c r="GE2" i="2"/>
  <c r="EV2" i="2"/>
  <c r="EU2" i="2"/>
  <c r="CT2" i="2"/>
  <c r="CS2" i="2"/>
  <c r="CK2" i="2"/>
  <c r="CJ2" i="2"/>
  <c r="CB2" i="2"/>
  <c r="CA2" i="2"/>
  <c r="BS2" i="2"/>
  <c r="BR2" i="2"/>
  <c r="BJ2" i="2"/>
  <c r="BI2" i="2"/>
  <c r="BA2" i="2"/>
  <c r="AZ2" i="2"/>
  <c r="AR2" i="2"/>
  <c r="AQ2" i="2"/>
  <c r="AI2" i="2"/>
  <c r="AH2" i="2"/>
  <c r="H2" i="2"/>
  <c r="G2" i="2"/>
  <c r="H172" i="1"/>
  <c r="H163" i="1"/>
  <c r="G172" i="1"/>
  <c r="G163" i="1"/>
  <c r="H21" i="1"/>
  <c r="H30" i="1"/>
  <c r="H42" i="1"/>
  <c r="H56" i="1"/>
  <c r="H67" i="1"/>
  <c r="H84" i="1"/>
  <c r="H99" i="1"/>
  <c r="H115" i="1"/>
  <c r="H122" i="1"/>
  <c r="H156" i="1"/>
  <c r="H134" i="1"/>
  <c r="H158" i="1"/>
  <c r="G158" i="1"/>
  <c r="G134" i="1"/>
  <c r="H9" i="1"/>
  <c r="H2" i="1"/>
  <c r="G122" i="1"/>
  <c r="G115" i="1"/>
  <c r="G99" i="1"/>
  <c r="G84" i="1"/>
  <c r="G67" i="1"/>
  <c r="G56" i="1"/>
  <c r="G42" i="1"/>
  <c r="G30" i="1"/>
  <c r="G21" i="1"/>
  <c r="G9" i="1"/>
  <c r="G2" i="1"/>
</calcChain>
</file>

<file path=xl/sharedStrings.xml><?xml version="1.0" encoding="utf-8"?>
<sst xmlns="http://schemas.openxmlformats.org/spreadsheetml/2006/main" count="970" uniqueCount="54">
  <si>
    <t xml:space="preserve">Site </t>
  </si>
  <si>
    <t xml:space="preserve">Date </t>
  </si>
  <si>
    <t xml:space="preserve">Tray </t>
  </si>
  <si>
    <t>mm</t>
  </si>
  <si>
    <t>Animal #</t>
  </si>
  <si>
    <t># In Bag</t>
  </si>
  <si>
    <t>Average mm</t>
  </si>
  <si>
    <t>Fidalgo Bay 2HL</t>
  </si>
  <si>
    <t>2H 1-4</t>
  </si>
  <si>
    <t>Fidalgo Bay 2SN</t>
  </si>
  <si>
    <t>2S 9-12</t>
  </si>
  <si>
    <t>2S 13-16</t>
  </si>
  <si>
    <t>2H 13-16</t>
  </si>
  <si>
    <t>2N 5-8</t>
  </si>
  <si>
    <t xml:space="preserve">Fidalgo Bay 2NF </t>
  </si>
  <si>
    <t xml:space="preserve">Fidalgo Bay 2SN </t>
  </si>
  <si>
    <t>2S 1-4</t>
  </si>
  <si>
    <t>2S 5-8</t>
  </si>
  <si>
    <t>2H 9-12</t>
  </si>
  <si>
    <t>2 H5- 8</t>
  </si>
  <si>
    <t>Fidalgo Bay 2NF</t>
  </si>
  <si>
    <t>2N 9-12</t>
  </si>
  <si>
    <t>2N 1-4</t>
  </si>
  <si>
    <t>2N 13-16</t>
  </si>
  <si>
    <t xml:space="preserve">Oyster Bay 1HL </t>
  </si>
  <si>
    <t>1H 9-12</t>
  </si>
  <si>
    <t xml:space="preserve">1H 5-8 </t>
  </si>
  <si>
    <t>1H 1-4</t>
  </si>
  <si>
    <t xml:space="preserve">Oyster Bay 1NF </t>
  </si>
  <si>
    <t>1N 13-16</t>
  </si>
  <si>
    <t xml:space="preserve">Oyster Bay 1SN </t>
  </si>
  <si>
    <t>1S 13-16</t>
  </si>
  <si>
    <t>1S 1-4</t>
  </si>
  <si>
    <t>1N 9-12</t>
  </si>
  <si>
    <t>1S9-12</t>
  </si>
  <si>
    <t>1N 1-4</t>
  </si>
  <si>
    <t>Stdev</t>
  </si>
  <si>
    <t>Oyster Bay 1SN</t>
  </si>
  <si>
    <t>1S 5-8</t>
  </si>
  <si>
    <t>1H 13-16</t>
  </si>
  <si>
    <t>1N 5-8</t>
  </si>
  <si>
    <t>Manchester 4HL</t>
  </si>
  <si>
    <t>4H 9-12</t>
  </si>
  <si>
    <t>Manchester 4SN</t>
  </si>
  <si>
    <t>4S 5-8</t>
  </si>
  <si>
    <t xml:space="preserve">4H 5-8 </t>
  </si>
  <si>
    <t>Manchester 4NF</t>
  </si>
  <si>
    <t>4N 9-12</t>
  </si>
  <si>
    <t>4N 1-4</t>
  </si>
  <si>
    <t>4N 5-8</t>
  </si>
  <si>
    <t>4N 13-16</t>
  </si>
  <si>
    <t>4S 1-4</t>
  </si>
  <si>
    <t>4S 13-16</t>
  </si>
  <si>
    <t>4S 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</si>
</sst>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14" fontId="0" fillId="0" borderId="0" xfId="0" applyNumberFormat="1"/>
  </cellXfs>
  <cellStyles count="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"/>
  <sheetViews>
    <sheetView showRuler="0" topLeftCell="A135" workbookViewId="0">
      <selection activeCell="A172" sqref="A172:H174"/>
    </sheetView>
  </sheetViews>
  <sheetFormatPr baseColWidth="10" defaultRowHeight="15" x14ac:dyDescent="0"/>
  <cols>
    <col min="1" max="1" width="14" bestFit="1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t="s">
        <v>36</v>
      </c>
    </row>
    <row r="2" spans="1:8">
      <c r="A2" t="s">
        <v>7</v>
      </c>
      <c r="B2" s="2">
        <v>41696</v>
      </c>
      <c r="C2" t="s">
        <v>8</v>
      </c>
      <c r="D2">
        <v>11</v>
      </c>
      <c r="E2">
        <v>1</v>
      </c>
      <c r="F2">
        <v>5</v>
      </c>
      <c r="G2">
        <f>AVERAGE(D2:D6)</f>
        <v>13.6</v>
      </c>
      <c r="H2">
        <f>STDEV(D2:D6)</f>
        <v>1.6733200530681545</v>
      </c>
    </row>
    <row r="3" spans="1:8">
      <c r="A3" t="s">
        <v>7</v>
      </c>
      <c r="B3" s="2">
        <v>41696</v>
      </c>
      <c r="C3" t="s">
        <v>8</v>
      </c>
      <c r="D3">
        <v>13</v>
      </c>
      <c r="E3">
        <v>2</v>
      </c>
    </row>
    <row r="4" spans="1:8">
      <c r="A4" t="s">
        <v>7</v>
      </c>
      <c r="B4" s="2">
        <v>41696</v>
      </c>
      <c r="C4" t="s">
        <v>8</v>
      </c>
      <c r="D4">
        <v>14</v>
      </c>
      <c r="E4">
        <v>3</v>
      </c>
    </row>
    <row r="5" spans="1:8">
      <c r="A5" t="s">
        <v>7</v>
      </c>
      <c r="B5" s="2">
        <v>41696</v>
      </c>
      <c r="C5" t="s">
        <v>8</v>
      </c>
      <c r="D5">
        <v>15</v>
      </c>
      <c r="E5">
        <v>4</v>
      </c>
    </row>
    <row r="6" spans="1:8">
      <c r="A6" t="s">
        <v>7</v>
      </c>
      <c r="B6" s="2">
        <v>41696</v>
      </c>
      <c r="C6" t="s">
        <v>8</v>
      </c>
      <c r="D6">
        <v>15</v>
      </c>
      <c r="E6">
        <v>5</v>
      </c>
    </row>
    <row r="7" spans="1:8">
      <c r="A7" t="s">
        <v>9</v>
      </c>
      <c r="B7" s="2">
        <v>41696</v>
      </c>
      <c r="C7" t="s">
        <v>10</v>
      </c>
      <c r="D7">
        <v>0</v>
      </c>
      <c r="E7">
        <v>0</v>
      </c>
      <c r="F7">
        <v>0</v>
      </c>
      <c r="G7">
        <v>0</v>
      </c>
    </row>
    <row r="8" spans="1:8">
      <c r="A8" t="s">
        <v>9</v>
      </c>
      <c r="B8" s="2">
        <v>41696</v>
      </c>
      <c r="C8" t="s">
        <v>11</v>
      </c>
      <c r="D8">
        <v>15</v>
      </c>
      <c r="E8">
        <v>1</v>
      </c>
      <c r="F8">
        <v>1</v>
      </c>
      <c r="G8">
        <v>15</v>
      </c>
    </row>
    <row r="9" spans="1:8">
      <c r="A9" t="s">
        <v>7</v>
      </c>
      <c r="B9" s="2">
        <v>41696</v>
      </c>
      <c r="C9" t="s">
        <v>12</v>
      </c>
      <c r="D9">
        <v>11</v>
      </c>
      <c r="E9">
        <v>1</v>
      </c>
      <c r="F9">
        <v>12</v>
      </c>
      <c r="G9">
        <f>AVERAGE(D9:D20)</f>
        <v>12.666666666666666</v>
      </c>
      <c r="H9">
        <f>STDEV(D9:D20)</f>
        <v>3.0550504633038944</v>
      </c>
    </row>
    <row r="10" spans="1:8">
      <c r="A10" t="s">
        <v>7</v>
      </c>
      <c r="B10" s="2">
        <v>41696</v>
      </c>
      <c r="C10" t="s">
        <v>12</v>
      </c>
      <c r="D10">
        <v>14</v>
      </c>
      <c r="E10">
        <v>2</v>
      </c>
    </row>
    <row r="11" spans="1:8">
      <c r="A11" t="s">
        <v>7</v>
      </c>
      <c r="B11" s="2">
        <v>41696</v>
      </c>
      <c r="C11" t="s">
        <v>12</v>
      </c>
      <c r="D11">
        <v>11</v>
      </c>
      <c r="E11">
        <v>3</v>
      </c>
    </row>
    <row r="12" spans="1:8">
      <c r="A12" t="s">
        <v>7</v>
      </c>
      <c r="B12" s="2">
        <v>41696</v>
      </c>
      <c r="C12" t="s">
        <v>12</v>
      </c>
      <c r="D12">
        <v>16</v>
      </c>
      <c r="E12">
        <v>4</v>
      </c>
    </row>
    <row r="13" spans="1:8">
      <c r="A13" t="s">
        <v>7</v>
      </c>
      <c r="B13" s="2">
        <v>41696</v>
      </c>
      <c r="C13" t="s">
        <v>12</v>
      </c>
      <c r="D13">
        <v>10</v>
      </c>
      <c r="E13">
        <v>5</v>
      </c>
    </row>
    <row r="14" spans="1:8">
      <c r="A14" t="s">
        <v>7</v>
      </c>
      <c r="B14" s="2">
        <v>41696</v>
      </c>
      <c r="C14" t="s">
        <v>12</v>
      </c>
      <c r="D14">
        <v>18</v>
      </c>
      <c r="E14">
        <v>6</v>
      </c>
    </row>
    <row r="15" spans="1:8">
      <c r="A15" t="s">
        <v>7</v>
      </c>
      <c r="B15" s="2">
        <v>41696</v>
      </c>
      <c r="C15" t="s">
        <v>12</v>
      </c>
      <c r="D15">
        <v>18</v>
      </c>
      <c r="E15">
        <v>7</v>
      </c>
    </row>
    <row r="16" spans="1:8">
      <c r="A16" t="s">
        <v>7</v>
      </c>
      <c r="B16" s="2">
        <v>41696</v>
      </c>
      <c r="C16" t="s">
        <v>12</v>
      </c>
      <c r="D16">
        <v>10</v>
      </c>
      <c r="E16">
        <v>8</v>
      </c>
    </row>
    <row r="17" spans="1:8">
      <c r="A17" t="s">
        <v>7</v>
      </c>
      <c r="B17" s="2">
        <v>41696</v>
      </c>
      <c r="C17" t="s">
        <v>12</v>
      </c>
      <c r="D17">
        <v>11</v>
      </c>
      <c r="E17">
        <v>9</v>
      </c>
    </row>
    <row r="18" spans="1:8">
      <c r="A18" t="s">
        <v>7</v>
      </c>
      <c r="B18" s="2">
        <v>41696</v>
      </c>
      <c r="C18" t="s">
        <v>12</v>
      </c>
      <c r="D18">
        <v>12</v>
      </c>
      <c r="E18">
        <v>10</v>
      </c>
    </row>
    <row r="19" spans="1:8">
      <c r="A19" t="s">
        <v>7</v>
      </c>
      <c r="B19" s="2">
        <v>41696</v>
      </c>
      <c r="C19" t="s">
        <v>12</v>
      </c>
      <c r="D19">
        <v>11</v>
      </c>
      <c r="E19">
        <v>11</v>
      </c>
    </row>
    <row r="20" spans="1:8">
      <c r="A20" t="s">
        <v>7</v>
      </c>
      <c r="B20" s="2">
        <v>41696</v>
      </c>
      <c r="C20" t="s">
        <v>12</v>
      </c>
      <c r="D20">
        <v>10</v>
      </c>
      <c r="E20">
        <v>12</v>
      </c>
    </row>
    <row r="21" spans="1:8">
      <c r="A21" t="s">
        <v>14</v>
      </c>
      <c r="B21" s="2">
        <v>41696</v>
      </c>
      <c r="C21" t="s">
        <v>13</v>
      </c>
      <c r="D21">
        <v>23</v>
      </c>
      <c r="E21">
        <v>1</v>
      </c>
      <c r="F21">
        <v>9</v>
      </c>
      <c r="G21">
        <f>AVERAGE(D21:D29)</f>
        <v>17.222222222222221</v>
      </c>
      <c r="H21">
        <f>STDEV(D21:D29)</f>
        <v>3.8658045015810689</v>
      </c>
    </row>
    <row r="22" spans="1:8">
      <c r="A22" t="s">
        <v>14</v>
      </c>
      <c r="B22" s="2">
        <v>41696</v>
      </c>
      <c r="C22" t="s">
        <v>13</v>
      </c>
      <c r="D22">
        <v>19</v>
      </c>
      <c r="E22">
        <v>2</v>
      </c>
    </row>
    <row r="23" spans="1:8">
      <c r="A23" t="s">
        <v>14</v>
      </c>
      <c r="B23" s="2">
        <v>41696</v>
      </c>
      <c r="C23" t="s">
        <v>13</v>
      </c>
      <c r="D23">
        <v>18</v>
      </c>
      <c r="E23">
        <v>3</v>
      </c>
    </row>
    <row r="24" spans="1:8">
      <c r="A24" t="s">
        <v>14</v>
      </c>
      <c r="B24" s="2">
        <v>41696</v>
      </c>
      <c r="C24" t="s">
        <v>13</v>
      </c>
      <c r="D24">
        <v>13</v>
      </c>
      <c r="E24">
        <v>4</v>
      </c>
    </row>
    <row r="25" spans="1:8">
      <c r="A25" t="s">
        <v>14</v>
      </c>
      <c r="B25" s="2">
        <v>41696</v>
      </c>
      <c r="C25" t="s">
        <v>13</v>
      </c>
      <c r="D25">
        <v>20</v>
      </c>
      <c r="E25">
        <v>5</v>
      </c>
    </row>
    <row r="26" spans="1:8">
      <c r="A26" t="s">
        <v>14</v>
      </c>
      <c r="B26" s="2">
        <v>41696</v>
      </c>
      <c r="C26" t="s">
        <v>13</v>
      </c>
      <c r="D26">
        <v>21</v>
      </c>
      <c r="E26">
        <v>6</v>
      </c>
    </row>
    <row r="27" spans="1:8">
      <c r="A27" t="s">
        <v>14</v>
      </c>
      <c r="B27" s="2">
        <v>41696</v>
      </c>
      <c r="C27" t="s">
        <v>13</v>
      </c>
      <c r="D27">
        <v>15</v>
      </c>
      <c r="E27">
        <v>7</v>
      </c>
    </row>
    <row r="28" spans="1:8">
      <c r="A28" t="s">
        <v>14</v>
      </c>
      <c r="B28" s="2">
        <v>41696</v>
      </c>
      <c r="C28" t="s">
        <v>13</v>
      </c>
      <c r="D28">
        <v>14</v>
      </c>
      <c r="E28">
        <v>8</v>
      </c>
    </row>
    <row r="29" spans="1:8">
      <c r="A29" t="s">
        <v>14</v>
      </c>
      <c r="B29" s="2">
        <v>41696</v>
      </c>
      <c r="C29" t="s">
        <v>13</v>
      </c>
      <c r="D29">
        <v>12</v>
      </c>
      <c r="E29">
        <v>9</v>
      </c>
    </row>
    <row r="30" spans="1:8">
      <c r="A30" t="s">
        <v>15</v>
      </c>
      <c r="B30" s="2">
        <v>41696</v>
      </c>
      <c r="C30" t="s">
        <v>16</v>
      </c>
      <c r="D30">
        <v>25</v>
      </c>
      <c r="E30">
        <v>1</v>
      </c>
      <c r="F30">
        <v>12</v>
      </c>
      <c r="G30">
        <f>AVERAGE(D30:D41)</f>
        <v>11.166666666666666</v>
      </c>
      <c r="H30">
        <f>STDEV(D30:D41)</f>
        <v>5.1138552141720988</v>
      </c>
    </row>
    <row r="31" spans="1:8">
      <c r="A31" t="s">
        <v>15</v>
      </c>
      <c r="B31" s="2">
        <v>41696</v>
      </c>
      <c r="C31" t="s">
        <v>16</v>
      </c>
      <c r="D31">
        <v>13</v>
      </c>
      <c r="E31">
        <v>2</v>
      </c>
    </row>
    <row r="32" spans="1:8">
      <c r="A32" t="s">
        <v>15</v>
      </c>
      <c r="B32" s="2">
        <v>41696</v>
      </c>
      <c r="C32" t="s">
        <v>16</v>
      </c>
      <c r="D32">
        <v>12</v>
      </c>
      <c r="E32">
        <v>3</v>
      </c>
    </row>
    <row r="33" spans="1:8">
      <c r="A33" t="s">
        <v>15</v>
      </c>
      <c r="B33" s="2">
        <v>41696</v>
      </c>
      <c r="C33" t="s">
        <v>16</v>
      </c>
      <c r="D33">
        <v>11</v>
      </c>
      <c r="E33">
        <v>4</v>
      </c>
    </row>
    <row r="34" spans="1:8">
      <c r="A34" t="s">
        <v>15</v>
      </c>
      <c r="B34" s="2">
        <v>41696</v>
      </c>
      <c r="C34" t="s">
        <v>16</v>
      </c>
      <c r="D34">
        <v>6</v>
      </c>
      <c r="E34">
        <v>5</v>
      </c>
    </row>
    <row r="35" spans="1:8">
      <c r="A35" t="s">
        <v>15</v>
      </c>
      <c r="B35" s="2">
        <v>41696</v>
      </c>
      <c r="C35" t="s">
        <v>16</v>
      </c>
      <c r="D35">
        <v>6</v>
      </c>
      <c r="E35">
        <v>6</v>
      </c>
    </row>
    <row r="36" spans="1:8">
      <c r="A36" t="s">
        <v>15</v>
      </c>
      <c r="B36" s="2">
        <v>41696</v>
      </c>
      <c r="C36" t="s">
        <v>16</v>
      </c>
      <c r="D36">
        <v>7</v>
      </c>
      <c r="E36">
        <v>7</v>
      </c>
    </row>
    <row r="37" spans="1:8">
      <c r="A37" t="s">
        <v>15</v>
      </c>
      <c r="B37" s="2">
        <v>41696</v>
      </c>
      <c r="C37" t="s">
        <v>16</v>
      </c>
      <c r="D37">
        <v>12</v>
      </c>
      <c r="E37">
        <v>8</v>
      </c>
    </row>
    <row r="38" spans="1:8">
      <c r="A38" t="s">
        <v>15</v>
      </c>
      <c r="B38" s="2">
        <v>41696</v>
      </c>
      <c r="C38" t="s">
        <v>16</v>
      </c>
      <c r="D38">
        <v>10</v>
      </c>
      <c r="E38">
        <v>9</v>
      </c>
    </row>
    <row r="39" spans="1:8">
      <c r="A39" t="s">
        <v>15</v>
      </c>
      <c r="B39" s="2">
        <v>41696</v>
      </c>
      <c r="C39" t="s">
        <v>16</v>
      </c>
      <c r="D39">
        <v>10</v>
      </c>
      <c r="E39">
        <v>10</v>
      </c>
    </row>
    <row r="40" spans="1:8">
      <c r="A40" t="s">
        <v>15</v>
      </c>
      <c r="B40" s="2">
        <v>41696</v>
      </c>
      <c r="C40" t="s">
        <v>16</v>
      </c>
      <c r="D40">
        <v>8</v>
      </c>
      <c r="E40">
        <v>11</v>
      </c>
    </row>
    <row r="41" spans="1:8">
      <c r="A41" t="s">
        <v>15</v>
      </c>
      <c r="B41" s="2">
        <v>41696</v>
      </c>
      <c r="C41" t="s">
        <v>16</v>
      </c>
      <c r="D41">
        <v>14</v>
      </c>
      <c r="E41">
        <v>12</v>
      </c>
    </row>
    <row r="42" spans="1:8">
      <c r="A42" t="s">
        <v>9</v>
      </c>
      <c r="B42" s="2">
        <v>41698</v>
      </c>
      <c r="C42" t="s">
        <v>17</v>
      </c>
      <c r="D42">
        <v>15</v>
      </c>
      <c r="E42">
        <v>1</v>
      </c>
      <c r="F42">
        <v>14</v>
      </c>
      <c r="G42">
        <f>AVERAGE(D42:D55)</f>
        <v>10.928571428571429</v>
      </c>
      <c r="H42">
        <f>STDEV(D42:D55)</f>
        <v>3.0246242160558792</v>
      </c>
    </row>
    <row r="43" spans="1:8">
      <c r="A43" t="s">
        <v>9</v>
      </c>
      <c r="B43" s="2">
        <v>41698</v>
      </c>
      <c r="C43" t="s">
        <v>17</v>
      </c>
      <c r="D43">
        <v>8</v>
      </c>
      <c r="E43">
        <v>2</v>
      </c>
    </row>
    <row r="44" spans="1:8">
      <c r="A44" t="s">
        <v>9</v>
      </c>
      <c r="B44" s="2">
        <v>41698</v>
      </c>
      <c r="C44" t="s">
        <v>17</v>
      </c>
      <c r="D44">
        <v>12</v>
      </c>
      <c r="E44">
        <v>3</v>
      </c>
    </row>
    <row r="45" spans="1:8">
      <c r="A45" t="s">
        <v>9</v>
      </c>
      <c r="B45" s="2">
        <v>41698</v>
      </c>
      <c r="C45" t="s">
        <v>17</v>
      </c>
      <c r="D45">
        <v>11</v>
      </c>
      <c r="E45">
        <v>4</v>
      </c>
    </row>
    <row r="46" spans="1:8">
      <c r="A46" t="s">
        <v>9</v>
      </c>
      <c r="B46" s="2">
        <v>41698</v>
      </c>
      <c r="C46" t="s">
        <v>17</v>
      </c>
      <c r="D46">
        <v>14</v>
      </c>
      <c r="E46">
        <v>5</v>
      </c>
    </row>
    <row r="47" spans="1:8">
      <c r="A47" t="s">
        <v>9</v>
      </c>
      <c r="B47" s="2">
        <v>41698</v>
      </c>
      <c r="C47" t="s">
        <v>17</v>
      </c>
      <c r="D47">
        <v>17</v>
      </c>
      <c r="E47">
        <v>6</v>
      </c>
    </row>
    <row r="48" spans="1:8">
      <c r="A48" t="s">
        <v>9</v>
      </c>
      <c r="B48" s="2">
        <v>41698</v>
      </c>
      <c r="C48" t="s">
        <v>17</v>
      </c>
      <c r="D48">
        <v>13</v>
      </c>
      <c r="E48">
        <v>7</v>
      </c>
    </row>
    <row r="49" spans="1:8">
      <c r="A49" t="s">
        <v>9</v>
      </c>
      <c r="B49" s="2">
        <v>41698</v>
      </c>
      <c r="C49" t="s">
        <v>17</v>
      </c>
      <c r="D49">
        <v>11</v>
      </c>
      <c r="E49">
        <v>8</v>
      </c>
    </row>
    <row r="50" spans="1:8">
      <c r="A50" t="s">
        <v>9</v>
      </c>
      <c r="B50" s="2">
        <v>41698</v>
      </c>
      <c r="C50" t="s">
        <v>17</v>
      </c>
      <c r="D50">
        <v>10</v>
      </c>
      <c r="E50">
        <v>9</v>
      </c>
    </row>
    <row r="51" spans="1:8">
      <c r="A51" t="s">
        <v>9</v>
      </c>
      <c r="B51" s="2">
        <v>41698</v>
      </c>
      <c r="C51" t="s">
        <v>17</v>
      </c>
      <c r="D51">
        <v>9</v>
      </c>
      <c r="E51">
        <v>10</v>
      </c>
    </row>
    <row r="52" spans="1:8">
      <c r="A52" t="s">
        <v>9</v>
      </c>
      <c r="B52" s="2">
        <v>41698</v>
      </c>
      <c r="C52" t="s">
        <v>17</v>
      </c>
      <c r="D52">
        <v>9</v>
      </c>
      <c r="E52">
        <v>11</v>
      </c>
    </row>
    <row r="53" spans="1:8">
      <c r="A53" t="s">
        <v>9</v>
      </c>
      <c r="B53" s="2">
        <v>41698</v>
      </c>
      <c r="C53" t="s">
        <v>17</v>
      </c>
      <c r="D53">
        <v>10</v>
      </c>
      <c r="E53">
        <v>12</v>
      </c>
    </row>
    <row r="54" spans="1:8">
      <c r="A54" t="s">
        <v>9</v>
      </c>
      <c r="B54" s="2">
        <v>41698</v>
      </c>
      <c r="C54" t="s">
        <v>17</v>
      </c>
      <c r="D54">
        <v>8</v>
      </c>
      <c r="E54">
        <v>13</v>
      </c>
    </row>
    <row r="55" spans="1:8">
      <c r="A55" t="s">
        <v>9</v>
      </c>
      <c r="B55" s="2">
        <v>41698</v>
      </c>
      <c r="C55" t="s">
        <v>17</v>
      </c>
      <c r="D55">
        <v>6</v>
      </c>
      <c r="E55">
        <v>14</v>
      </c>
    </row>
    <row r="56" spans="1:8">
      <c r="A56" t="s">
        <v>7</v>
      </c>
      <c r="B56" s="2">
        <v>41696</v>
      </c>
      <c r="C56" t="s">
        <v>18</v>
      </c>
      <c r="D56">
        <v>21</v>
      </c>
      <c r="E56">
        <v>1</v>
      </c>
      <c r="F56">
        <v>11</v>
      </c>
      <c r="G56">
        <f>AVERAGE(D56:D66)</f>
        <v>13.181818181818182</v>
      </c>
      <c r="H56">
        <f>STDEV(D56:D66)</f>
        <v>4.9963623130870296</v>
      </c>
    </row>
    <row r="57" spans="1:8">
      <c r="A57" t="s">
        <v>7</v>
      </c>
      <c r="B57" s="2">
        <v>41696</v>
      </c>
      <c r="C57" t="s">
        <v>18</v>
      </c>
      <c r="D57">
        <v>11</v>
      </c>
      <c r="E57">
        <v>2</v>
      </c>
    </row>
    <row r="58" spans="1:8">
      <c r="A58" t="s">
        <v>7</v>
      </c>
      <c r="B58" s="2">
        <v>41696</v>
      </c>
      <c r="C58" t="s">
        <v>18</v>
      </c>
      <c r="D58">
        <v>24</v>
      </c>
      <c r="E58">
        <v>3</v>
      </c>
    </row>
    <row r="59" spans="1:8">
      <c r="A59" t="s">
        <v>7</v>
      </c>
      <c r="B59" s="2">
        <v>41696</v>
      </c>
      <c r="C59" t="s">
        <v>18</v>
      </c>
      <c r="D59">
        <v>12</v>
      </c>
      <c r="E59">
        <v>4</v>
      </c>
    </row>
    <row r="60" spans="1:8">
      <c r="A60" t="s">
        <v>7</v>
      </c>
      <c r="B60" s="2">
        <v>41696</v>
      </c>
      <c r="C60" t="s">
        <v>18</v>
      </c>
      <c r="D60">
        <v>15</v>
      </c>
      <c r="E60">
        <v>5</v>
      </c>
    </row>
    <row r="61" spans="1:8">
      <c r="A61" t="s">
        <v>7</v>
      </c>
      <c r="B61" s="2">
        <v>41696</v>
      </c>
      <c r="C61" t="s">
        <v>18</v>
      </c>
      <c r="D61">
        <v>10</v>
      </c>
      <c r="E61">
        <v>6</v>
      </c>
    </row>
    <row r="62" spans="1:8">
      <c r="A62" t="s">
        <v>7</v>
      </c>
      <c r="B62" s="2">
        <v>41696</v>
      </c>
      <c r="C62" t="s">
        <v>18</v>
      </c>
      <c r="D62">
        <v>12</v>
      </c>
      <c r="E62">
        <v>7</v>
      </c>
    </row>
    <row r="63" spans="1:8">
      <c r="A63" t="s">
        <v>7</v>
      </c>
      <c r="B63" s="2">
        <v>41696</v>
      </c>
      <c r="C63" t="s">
        <v>18</v>
      </c>
      <c r="D63">
        <v>11</v>
      </c>
      <c r="E63">
        <v>8</v>
      </c>
    </row>
    <row r="64" spans="1:8">
      <c r="A64" t="s">
        <v>7</v>
      </c>
      <c r="B64" s="2">
        <v>41696</v>
      </c>
      <c r="C64" t="s">
        <v>18</v>
      </c>
      <c r="D64">
        <v>12</v>
      </c>
      <c r="E64">
        <v>9</v>
      </c>
    </row>
    <row r="65" spans="1:8">
      <c r="A65" t="s">
        <v>7</v>
      </c>
      <c r="B65" s="2">
        <v>41696</v>
      </c>
      <c r="C65" t="s">
        <v>18</v>
      </c>
      <c r="D65">
        <v>8</v>
      </c>
      <c r="E65">
        <v>10</v>
      </c>
    </row>
    <row r="66" spans="1:8">
      <c r="A66" t="s">
        <v>7</v>
      </c>
      <c r="B66" s="2">
        <v>41696</v>
      </c>
      <c r="C66" t="s">
        <v>18</v>
      </c>
      <c r="D66">
        <v>9</v>
      </c>
      <c r="E66">
        <v>11</v>
      </c>
    </row>
    <row r="67" spans="1:8">
      <c r="A67" t="s">
        <v>7</v>
      </c>
      <c r="B67" s="2">
        <v>41696</v>
      </c>
      <c r="C67" t="s">
        <v>19</v>
      </c>
      <c r="D67">
        <v>12</v>
      </c>
      <c r="E67">
        <v>1</v>
      </c>
      <c r="F67">
        <v>17</v>
      </c>
      <c r="G67">
        <f>AVERAGE(D67:D83)</f>
        <v>13.676470588235293</v>
      </c>
      <c r="H67">
        <f>STDEV(D67:D83)</f>
        <v>2.8336216692963592</v>
      </c>
    </row>
    <row r="68" spans="1:8">
      <c r="A68" t="s">
        <v>7</v>
      </c>
      <c r="B68" s="2">
        <v>41696</v>
      </c>
      <c r="C68" t="s">
        <v>19</v>
      </c>
      <c r="D68">
        <v>12</v>
      </c>
      <c r="E68">
        <v>2</v>
      </c>
    </row>
    <row r="69" spans="1:8">
      <c r="A69" t="s">
        <v>7</v>
      </c>
      <c r="B69" s="2">
        <v>41696</v>
      </c>
      <c r="C69" t="s">
        <v>19</v>
      </c>
      <c r="D69">
        <v>14</v>
      </c>
      <c r="E69">
        <v>3</v>
      </c>
    </row>
    <row r="70" spans="1:8">
      <c r="A70" t="s">
        <v>7</v>
      </c>
      <c r="B70" s="2">
        <v>41696</v>
      </c>
      <c r="C70" t="s">
        <v>19</v>
      </c>
      <c r="D70">
        <v>13</v>
      </c>
      <c r="E70">
        <v>4</v>
      </c>
    </row>
    <row r="71" spans="1:8">
      <c r="A71" t="s">
        <v>7</v>
      </c>
      <c r="B71" s="2">
        <v>41696</v>
      </c>
      <c r="C71" t="s">
        <v>19</v>
      </c>
      <c r="D71">
        <v>15</v>
      </c>
      <c r="E71">
        <v>5</v>
      </c>
    </row>
    <row r="72" spans="1:8">
      <c r="A72" t="s">
        <v>7</v>
      </c>
      <c r="B72" s="2">
        <v>41696</v>
      </c>
      <c r="C72" t="s">
        <v>19</v>
      </c>
      <c r="D72">
        <v>12.5</v>
      </c>
      <c r="E72">
        <v>6</v>
      </c>
    </row>
    <row r="73" spans="1:8">
      <c r="A73" t="s">
        <v>7</v>
      </c>
      <c r="B73" s="2">
        <v>41696</v>
      </c>
      <c r="C73" t="s">
        <v>19</v>
      </c>
      <c r="D73">
        <v>17</v>
      </c>
      <c r="E73">
        <v>7</v>
      </c>
    </row>
    <row r="74" spans="1:8">
      <c r="A74" t="s">
        <v>7</v>
      </c>
      <c r="B74" s="2">
        <v>41696</v>
      </c>
      <c r="C74" t="s">
        <v>19</v>
      </c>
      <c r="D74">
        <v>20</v>
      </c>
      <c r="E74">
        <v>8</v>
      </c>
    </row>
    <row r="75" spans="1:8">
      <c r="A75" t="s">
        <v>7</v>
      </c>
      <c r="B75" s="2">
        <v>41696</v>
      </c>
      <c r="C75" t="s">
        <v>19</v>
      </c>
      <c r="D75">
        <v>11</v>
      </c>
      <c r="E75">
        <v>9</v>
      </c>
    </row>
    <row r="76" spans="1:8">
      <c r="A76" t="s">
        <v>7</v>
      </c>
      <c r="B76" s="2">
        <v>41696</v>
      </c>
      <c r="C76" t="s">
        <v>19</v>
      </c>
      <c r="D76">
        <v>11</v>
      </c>
      <c r="E76">
        <v>10</v>
      </c>
    </row>
    <row r="77" spans="1:8">
      <c r="A77" t="s">
        <v>7</v>
      </c>
      <c r="B77" s="2">
        <v>41696</v>
      </c>
      <c r="C77" t="s">
        <v>19</v>
      </c>
      <c r="D77">
        <v>12</v>
      </c>
      <c r="E77">
        <v>11</v>
      </c>
    </row>
    <row r="78" spans="1:8">
      <c r="A78" t="s">
        <v>7</v>
      </c>
      <c r="B78" s="2">
        <v>41696</v>
      </c>
      <c r="C78" t="s">
        <v>19</v>
      </c>
      <c r="D78">
        <v>15</v>
      </c>
      <c r="E78">
        <v>12</v>
      </c>
    </row>
    <row r="79" spans="1:8">
      <c r="A79" t="s">
        <v>7</v>
      </c>
      <c r="B79" s="2">
        <v>41696</v>
      </c>
      <c r="C79" t="s">
        <v>19</v>
      </c>
      <c r="D79">
        <v>12</v>
      </c>
      <c r="E79">
        <v>13</v>
      </c>
    </row>
    <row r="80" spans="1:8">
      <c r="A80" t="s">
        <v>7</v>
      </c>
      <c r="B80" s="2">
        <v>41696</v>
      </c>
      <c r="C80" t="s">
        <v>19</v>
      </c>
      <c r="D80">
        <v>19</v>
      </c>
      <c r="E80">
        <v>14</v>
      </c>
    </row>
    <row r="81" spans="1:8">
      <c r="A81" t="s">
        <v>7</v>
      </c>
      <c r="B81" s="2">
        <v>41696</v>
      </c>
      <c r="C81" t="s">
        <v>19</v>
      </c>
      <c r="D81">
        <v>15</v>
      </c>
      <c r="E81">
        <v>15</v>
      </c>
    </row>
    <row r="82" spans="1:8">
      <c r="A82" t="s">
        <v>7</v>
      </c>
      <c r="B82" s="2">
        <v>41696</v>
      </c>
      <c r="C82" t="s">
        <v>19</v>
      </c>
      <c r="D82">
        <v>12</v>
      </c>
      <c r="E82">
        <v>16</v>
      </c>
    </row>
    <row r="83" spans="1:8">
      <c r="A83" t="s">
        <v>7</v>
      </c>
      <c r="B83" s="2">
        <v>41696</v>
      </c>
      <c r="C83" t="s">
        <v>19</v>
      </c>
      <c r="D83">
        <v>10</v>
      </c>
      <c r="E83">
        <v>17</v>
      </c>
    </row>
    <row r="84" spans="1:8">
      <c r="A84" t="s">
        <v>20</v>
      </c>
      <c r="B84" s="2">
        <v>41696</v>
      </c>
      <c r="C84" t="s">
        <v>21</v>
      </c>
      <c r="D84">
        <v>20</v>
      </c>
      <c r="E84">
        <v>1</v>
      </c>
      <c r="F84">
        <v>15</v>
      </c>
      <c r="G84">
        <f>AVERAGE(D84:D98)</f>
        <v>14.2</v>
      </c>
      <c r="H84">
        <f>STDEV(D84:D98)</f>
        <v>3.1667919774704867</v>
      </c>
    </row>
    <row r="85" spans="1:8">
      <c r="A85" t="s">
        <v>20</v>
      </c>
      <c r="B85" s="2">
        <v>41696</v>
      </c>
      <c r="C85" t="s">
        <v>21</v>
      </c>
      <c r="D85">
        <v>19</v>
      </c>
      <c r="E85">
        <v>2</v>
      </c>
    </row>
    <row r="86" spans="1:8">
      <c r="A86" t="s">
        <v>20</v>
      </c>
      <c r="B86" s="2">
        <v>41696</v>
      </c>
      <c r="C86" t="s">
        <v>21</v>
      </c>
      <c r="D86">
        <v>14</v>
      </c>
      <c r="E86">
        <v>3</v>
      </c>
    </row>
    <row r="87" spans="1:8">
      <c r="A87" t="s">
        <v>20</v>
      </c>
      <c r="B87" s="2">
        <v>41696</v>
      </c>
      <c r="C87" t="s">
        <v>21</v>
      </c>
      <c r="D87">
        <v>12</v>
      </c>
      <c r="E87">
        <v>4</v>
      </c>
    </row>
    <row r="88" spans="1:8">
      <c r="A88" t="s">
        <v>20</v>
      </c>
      <c r="B88" s="2">
        <v>41696</v>
      </c>
      <c r="C88" t="s">
        <v>21</v>
      </c>
      <c r="D88">
        <v>12</v>
      </c>
      <c r="E88">
        <v>5</v>
      </c>
    </row>
    <row r="89" spans="1:8">
      <c r="A89" t="s">
        <v>20</v>
      </c>
      <c r="B89" s="2">
        <v>41696</v>
      </c>
      <c r="C89" t="s">
        <v>21</v>
      </c>
      <c r="D89">
        <v>11</v>
      </c>
      <c r="E89">
        <v>6</v>
      </c>
    </row>
    <row r="90" spans="1:8">
      <c r="A90" t="s">
        <v>20</v>
      </c>
      <c r="B90" s="2">
        <v>41696</v>
      </c>
      <c r="C90" t="s">
        <v>21</v>
      </c>
      <c r="D90">
        <v>15</v>
      </c>
      <c r="E90">
        <v>7</v>
      </c>
    </row>
    <row r="91" spans="1:8">
      <c r="A91" t="s">
        <v>20</v>
      </c>
      <c r="B91" s="2">
        <v>41696</v>
      </c>
      <c r="C91" t="s">
        <v>21</v>
      </c>
      <c r="D91">
        <v>16</v>
      </c>
      <c r="E91">
        <v>8</v>
      </c>
    </row>
    <row r="92" spans="1:8">
      <c r="A92" t="s">
        <v>20</v>
      </c>
      <c r="B92" s="2">
        <v>41696</v>
      </c>
      <c r="C92" t="s">
        <v>21</v>
      </c>
      <c r="D92">
        <v>17</v>
      </c>
      <c r="E92">
        <v>9</v>
      </c>
    </row>
    <row r="93" spans="1:8">
      <c r="A93" t="s">
        <v>20</v>
      </c>
      <c r="B93" s="2">
        <v>41696</v>
      </c>
      <c r="C93" t="s">
        <v>21</v>
      </c>
      <c r="D93">
        <v>12</v>
      </c>
      <c r="E93">
        <v>10</v>
      </c>
    </row>
    <row r="94" spans="1:8">
      <c r="A94" t="s">
        <v>20</v>
      </c>
      <c r="B94" s="2">
        <v>41696</v>
      </c>
      <c r="C94" t="s">
        <v>21</v>
      </c>
      <c r="D94">
        <v>9</v>
      </c>
      <c r="E94">
        <v>11</v>
      </c>
    </row>
    <row r="95" spans="1:8">
      <c r="A95" t="s">
        <v>20</v>
      </c>
      <c r="B95" s="2">
        <v>41696</v>
      </c>
      <c r="C95" t="s">
        <v>21</v>
      </c>
      <c r="D95">
        <v>17</v>
      </c>
      <c r="E95">
        <v>12</v>
      </c>
    </row>
    <row r="96" spans="1:8">
      <c r="A96" t="s">
        <v>20</v>
      </c>
      <c r="B96" s="2">
        <v>41696</v>
      </c>
      <c r="C96" t="s">
        <v>21</v>
      </c>
      <c r="D96">
        <v>13</v>
      </c>
      <c r="E96">
        <v>13</v>
      </c>
    </row>
    <row r="97" spans="1:8">
      <c r="A97" t="s">
        <v>20</v>
      </c>
      <c r="B97" s="2">
        <v>41696</v>
      </c>
      <c r="C97" t="s">
        <v>21</v>
      </c>
      <c r="D97">
        <v>15</v>
      </c>
      <c r="E97">
        <v>14</v>
      </c>
    </row>
    <row r="98" spans="1:8">
      <c r="A98" t="s">
        <v>20</v>
      </c>
      <c r="B98" s="2">
        <v>41696</v>
      </c>
      <c r="C98" t="s">
        <v>21</v>
      </c>
      <c r="D98">
        <v>11</v>
      </c>
      <c r="E98">
        <v>15</v>
      </c>
    </row>
    <row r="99" spans="1:8">
      <c r="A99" t="s">
        <v>20</v>
      </c>
      <c r="B99" s="2">
        <v>41696</v>
      </c>
      <c r="C99" t="s">
        <v>22</v>
      </c>
      <c r="D99">
        <v>19</v>
      </c>
      <c r="E99">
        <v>1</v>
      </c>
      <c r="F99">
        <v>11</v>
      </c>
      <c r="G99">
        <f>AVERAGE(D99:D109)</f>
        <v>12.090909090909092</v>
      </c>
      <c r="H99">
        <f>STDEV(D99:D109)</f>
        <v>3.9103592022868052</v>
      </c>
    </row>
    <row r="100" spans="1:8">
      <c r="A100" t="s">
        <v>20</v>
      </c>
      <c r="B100" s="2">
        <v>41696</v>
      </c>
      <c r="C100" t="s">
        <v>22</v>
      </c>
      <c r="D100">
        <v>16</v>
      </c>
      <c r="E100">
        <v>2</v>
      </c>
    </row>
    <row r="101" spans="1:8">
      <c r="A101" t="s">
        <v>20</v>
      </c>
      <c r="B101" s="2">
        <v>41696</v>
      </c>
      <c r="C101" t="s">
        <v>22</v>
      </c>
      <c r="D101">
        <v>11</v>
      </c>
      <c r="E101">
        <v>3</v>
      </c>
    </row>
    <row r="102" spans="1:8">
      <c r="A102" t="s">
        <v>20</v>
      </c>
      <c r="B102" s="2">
        <v>41696</v>
      </c>
      <c r="C102" t="s">
        <v>22</v>
      </c>
      <c r="D102">
        <v>18</v>
      </c>
      <c r="E102">
        <v>4</v>
      </c>
    </row>
    <row r="103" spans="1:8">
      <c r="A103" t="s">
        <v>20</v>
      </c>
      <c r="B103" s="2">
        <v>41696</v>
      </c>
      <c r="C103" t="s">
        <v>22</v>
      </c>
      <c r="D103">
        <v>11</v>
      </c>
      <c r="E103">
        <v>5</v>
      </c>
    </row>
    <row r="104" spans="1:8">
      <c r="A104" t="s">
        <v>20</v>
      </c>
      <c r="B104" s="2">
        <v>41696</v>
      </c>
      <c r="C104" t="s">
        <v>22</v>
      </c>
      <c r="D104">
        <v>10</v>
      </c>
      <c r="E104">
        <v>6</v>
      </c>
    </row>
    <row r="105" spans="1:8">
      <c r="A105" t="s">
        <v>20</v>
      </c>
      <c r="B105" s="2">
        <v>41696</v>
      </c>
      <c r="C105" t="s">
        <v>22</v>
      </c>
      <c r="D105">
        <v>8</v>
      </c>
      <c r="E105">
        <v>7</v>
      </c>
    </row>
    <row r="106" spans="1:8">
      <c r="A106" t="s">
        <v>20</v>
      </c>
      <c r="B106" s="2">
        <v>41696</v>
      </c>
      <c r="C106" t="s">
        <v>22</v>
      </c>
      <c r="D106">
        <v>7</v>
      </c>
      <c r="E106">
        <v>8</v>
      </c>
    </row>
    <row r="107" spans="1:8">
      <c r="A107" t="s">
        <v>20</v>
      </c>
      <c r="B107" s="2">
        <v>41696</v>
      </c>
      <c r="C107" t="s">
        <v>22</v>
      </c>
      <c r="D107">
        <v>10</v>
      </c>
      <c r="E107">
        <v>9</v>
      </c>
    </row>
    <row r="108" spans="1:8">
      <c r="A108" t="s">
        <v>20</v>
      </c>
      <c r="B108" s="2">
        <v>41696</v>
      </c>
      <c r="C108" t="s">
        <v>22</v>
      </c>
      <c r="D108">
        <v>11</v>
      </c>
      <c r="E108">
        <v>10</v>
      </c>
    </row>
    <row r="109" spans="1:8">
      <c r="A109" t="s">
        <v>20</v>
      </c>
      <c r="B109" s="2">
        <v>41696</v>
      </c>
      <c r="C109" t="s">
        <v>22</v>
      </c>
      <c r="D109">
        <v>12</v>
      </c>
      <c r="E109">
        <v>11</v>
      </c>
    </row>
    <row r="110" spans="1:8">
      <c r="A110" t="s">
        <v>14</v>
      </c>
      <c r="B110" s="2">
        <v>41696</v>
      </c>
      <c r="C110" t="s">
        <v>23</v>
      </c>
      <c r="D110">
        <v>9</v>
      </c>
      <c r="E110">
        <v>1</v>
      </c>
      <c r="F110">
        <v>1</v>
      </c>
      <c r="G110">
        <v>9</v>
      </c>
    </row>
    <row r="111" spans="1:8">
      <c r="A111" t="s">
        <v>24</v>
      </c>
      <c r="B111" s="2">
        <v>41696</v>
      </c>
      <c r="C111" t="s">
        <v>25</v>
      </c>
      <c r="D111">
        <v>14</v>
      </c>
      <c r="E111">
        <v>1</v>
      </c>
      <c r="F111">
        <v>1</v>
      </c>
      <c r="G111">
        <v>14</v>
      </c>
    </row>
    <row r="112" spans="1:8">
      <c r="A112" t="s">
        <v>24</v>
      </c>
      <c r="B112" s="2">
        <v>41696</v>
      </c>
      <c r="C112" t="s">
        <v>26</v>
      </c>
      <c r="D112">
        <v>0</v>
      </c>
      <c r="E112">
        <v>0</v>
      </c>
      <c r="F112">
        <v>0</v>
      </c>
      <c r="G112">
        <v>0</v>
      </c>
    </row>
    <row r="113" spans="1:8">
      <c r="A113" t="s">
        <v>24</v>
      </c>
      <c r="B113" s="2">
        <v>41696</v>
      </c>
      <c r="C113" t="s">
        <v>27</v>
      </c>
      <c r="D113">
        <v>0</v>
      </c>
      <c r="E113">
        <v>0</v>
      </c>
      <c r="F113">
        <v>0</v>
      </c>
      <c r="G113">
        <v>0</v>
      </c>
    </row>
    <row r="114" spans="1:8">
      <c r="A114" t="s">
        <v>28</v>
      </c>
      <c r="B114" s="2">
        <v>41696</v>
      </c>
      <c r="C114" t="s">
        <v>29</v>
      </c>
      <c r="D114">
        <v>9</v>
      </c>
      <c r="E114">
        <v>1</v>
      </c>
      <c r="F114">
        <v>1</v>
      </c>
      <c r="G114">
        <v>9</v>
      </c>
    </row>
    <row r="115" spans="1:8">
      <c r="A115" t="s">
        <v>30</v>
      </c>
      <c r="B115" s="2">
        <v>41696</v>
      </c>
      <c r="C115" t="s">
        <v>31</v>
      </c>
      <c r="D115">
        <v>8</v>
      </c>
      <c r="E115">
        <v>1</v>
      </c>
      <c r="F115">
        <v>4</v>
      </c>
      <c r="G115">
        <f>AVERAGE(D115:D118)</f>
        <v>9.5</v>
      </c>
      <c r="H115">
        <f>STDEV(D115:D118)</f>
        <v>1.2909944487358056</v>
      </c>
    </row>
    <row r="116" spans="1:8">
      <c r="A116" t="s">
        <v>30</v>
      </c>
      <c r="B116" s="2">
        <v>41696</v>
      </c>
      <c r="C116" t="s">
        <v>31</v>
      </c>
      <c r="D116">
        <v>11</v>
      </c>
      <c r="E116">
        <v>2</v>
      </c>
    </row>
    <row r="117" spans="1:8">
      <c r="A117" t="s">
        <v>30</v>
      </c>
      <c r="B117" s="2">
        <v>41696</v>
      </c>
      <c r="C117" t="s">
        <v>31</v>
      </c>
      <c r="D117">
        <v>10</v>
      </c>
      <c r="E117">
        <v>3</v>
      </c>
    </row>
    <row r="118" spans="1:8">
      <c r="A118" t="s">
        <v>30</v>
      </c>
      <c r="B118" s="2">
        <v>41696</v>
      </c>
      <c r="C118" t="s">
        <v>31</v>
      </c>
      <c r="D118">
        <v>9</v>
      </c>
      <c r="E118">
        <v>4</v>
      </c>
    </row>
    <row r="119" spans="1:8">
      <c r="A119" t="s">
        <v>30</v>
      </c>
      <c r="B119" s="2">
        <v>41696</v>
      </c>
      <c r="C119" t="s">
        <v>32</v>
      </c>
      <c r="D119">
        <v>0</v>
      </c>
      <c r="E119">
        <v>0</v>
      </c>
      <c r="F119">
        <v>0</v>
      </c>
      <c r="G119">
        <v>0</v>
      </c>
    </row>
    <row r="120" spans="1:8">
      <c r="A120" t="s">
        <v>28</v>
      </c>
      <c r="B120" s="2">
        <v>41696</v>
      </c>
      <c r="C120" t="s">
        <v>33</v>
      </c>
      <c r="D120">
        <v>0</v>
      </c>
      <c r="E120">
        <v>0</v>
      </c>
      <c r="F120">
        <v>0</v>
      </c>
      <c r="G120">
        <v>0</v>
      </c>
    </row>
    <row r="121" spans="1:8">
      <c r="A121" t="s">
        <v>30</v>
      </c>
      <c r="B121" s="2">
        <v>41696</v>
      </c>
      <c r="C121" t="s">
        <v>34</v>
      </c>
      <c r="D121">
        <v>0</v>
      </c>
      <c r="E121">
        <v>0</v>
      </c>
      <c r="F121">
        <v>0</v>
      </c>
      <c r="G121">
        <v>0</v>
      </c>
    </row>
    <row r="122" spans="1:8">
      <c r="A122" t="s">
        <v>28</v>
      </c>
      <c r="B122" s="2">
        <v>41696</v>
      </c>
      <c r="C122" t="s">
        <v>35</v>
      </c>
      <c r="D122">
        <v>21</v>
      </c>
      <c r="E122">
        <v>1</v>
      </c>
      <c r="F122">
        <v>12</v>
      </c>
      <c r="G122">
        <f>AVERAGE(D122:D133)</f>
        <v>19.333333333333332</v>
      </c>
      <c r="H122">
        <f>STDEV(D122:D133)</f>
        <v>3.8924947208076182</v>
      </c>
    </row>
    <row r="123" spans="1:8">
      <c r="A123" t="s">
        <v>28</v>
      </c>
      <c r="B123" s="2">
        <v>41696</v>
      </c>
      <c r="C123" t="s">
        <v>35</v>
      </c>
      <c r="D123">
        <v>19</v>
      </c>
      <c r="E123">
        <v>2</v>
      </c>
    </row>
    <row r="124" spans="1:8">
      <c r="A124" t="s">
        <v>28</v>
      </c>
      <c r="B124" s="2">
        <v>41696</v>
      </c>
      <c r="C124" t="s">
        <v>35</v>
      </c>
      <c r="D124">
        <v>26</v>
      </c>
      <c r="E124">
        <v>3</v>
      </c>
    </row>
    <row r="125" spans="1:8">
      <c r="A125" t="s">
        <v>28</v>
      </c>
      <c r="B125" s="2">
        <v>41696</v>
      </c>
      <c r="C125" t="s">
        <v>35</v>
      </c>
      <c r="D125">
        <v>18</v>
      </c>
      <c r="E125">
        <v>4</v>
      </c>
    </row>
    <row r="126" spans="1:8">
      <c r="A126" t="s">
        <v>28</v>
      </c>
      <c r="B126" s="2">
        <v>41696</v>
      </c>
      <c r="C126" t="s">
        <v>35</v>
      </c>
      <c r="D126">
        <v>20</v>
      </c>
      <c r="E126">
        <v>5</v>
      </c>
    </row>
    <row r="127" spans="1:8">
      <c r="A127" t="s">
        <v>28</v>
      </c>
      <c r="B127" s="2">
        <v>41696</v>
      </c>
      <c r="C127" t="s">
        <v>35</v>
      </c>
      <c r="D127">
        <v>22</v>
      </c>
      <c r="E127">
        <v>6</v>
      </c>
    </row>
    <row r="128" spans="1:8">
      <c r="A128" t="s">
        <v>28</v>
      </c>
      <c r="B128" s="2">
        <v>41696</v>
      </c>
      <c r="C128" t="s">
        <v>35</v>
      </c>
      <c r="D128">
        <v>19</v>
      </c>
      <c r="E128">
        <v>7</v>
      </c>
    </row>
    <row r="129" spans="1:8">
      <c r="A129" t="s">
        <v>28</v>
      </c>
      <c r="B129" s="2">
        <v>41696</v>
      </c>
      <c r="C129" t="s">
        <v>35</v>
      </c>
      <c r="D129">
        <v>19</v>
      </c>
      <c r="E129">
        <v>8</v>
      </c>
    </row>
    <row r="130" spans="1:8">
      <c r="A130" t="s">
        <v>28</v>
      </c>
      <c r="B130" s="2">
        <v>41696</v>
      </c>
      <c r="C130" t="s">
        <v>35</v>
      </c>
      <c r="D130">
        <v>15</v>
      </c>
      <c r="E130">
        <v>9</v>
      </c>
    </row>
    <row r="131" spans="1:8">
      <c r="A131" t="s">
        <v>28</v>
      </c>
      <c r="B131" s="2">
        <v>41696</v>
      </c>
      <c r="C131" t="s">
        <v>35</v>
      </c>
      <c r="D131">
        <v>25</v>
      </c>
      <c r="E131">
        <v>10</v>
      </c>
    </row>
    <row r="132" spans="1:8">
      <c r="A132" t="s">
        <v>28</v>
      </c>
      <c r="B132" s="2">
        <v>41696</v>
      </c>
      <c r="C132" t="s">
        <v>35</v>
      </c>
      <c r="D132">
        <v>15</v>
      </c>
      <c r="E132">
        <v>11</v>
      </c>
    </row>
    <row r="133" spans="1:8">
      <c r="A133" t="s">
        <v>28</v>
      </c>
      <c r="B133" s="2">
        <v>41696</v>
      </c>
      <c r="C133" t="s">
        <v>35</v>
      </c>
      <c r="D133">
        <v>13</v>
      </c>
      <c r="E133">
        <v>12</v>
      </c>
    </row>
    <row r="134" spans="1:8">
      <c r="A134" t="s">
        <v>37</v>
      </c>
      <c r="B134" s="2">
        <v>41696</v>
      </c>
      <c r="C134" t="s">
        <v>38</v>
      </c>
      <c r="D134">
        <v>21</v>
      </c>
      <c r="E134">
        <v>1</v>
      </c>
      <c r="F134">
        <v>22</v>
      </c>
      <c r="G134">
        <f>AVERAGE(D134:D155)</f>
        <v>21.818181818181817</v>
      </c>
      <c r="H134">
        <f>STDEV(D134:D155)</f>
        <v>5.5518024841046758</v>
      </c>
    </row>
    <row r="135" spans="1:8">
      <c r="A135" t="s">
        <v>37</v>
      </c>
      <c r="B135" s="2">
        <v>41696</v>
      </c>
      <c r="C135" t="s">
        <v>38</v>
      </c>
      <c r="D135">
        <v>18</v>
      </c>
      <c r="E135">
        <v>2</v>
      </c>
    </row>
    <row r="136" spans="1:8">
      <c r="A136" t="s">
        <v>37</v>
      </c>
      <c r="B136" s="2">
        <v>41696</v>
      </c>
      <c r="C136" t="s">
        <v>38</v>
      </c>
      <c r="D136">
        <v>20</v>
      </c>
      <c r="E136">
        <v>3</v>
      </c>
    </row>
    <row r="137" spans="1:8">
      <c r="A137" t="s">
        <v>37</v>
      </c>
      <c r="B137" s="2">
        <v>41696</v>
      </c>
      <c r="C137" t="s">
        <v>38</v>
      </c>
      <c r="D137">
        <v>25</v>
      </c>
      <c r="E137">
        <v>4</v>
      </c>
    </row>
    <row r="138" spans="1:8">
      <c r="A138" t="s">
        <v>37</v>
      </c>
      <c r="B138" s="2">
        <v>41696</v>
      </c>
      <c r="C138" t="s">
        <v>38</v>
      </c>
      <c r="D138">
        <v>23</v>
      </c>
      <c r="E138">
        <v>5</v>
      </c>
    </row>
    <row r="139" spans="1:8">
      <c r="A139" t="s">
        <v>37</v>
      </c>
      <c r="B139" s="2">
        <v>41696</v>
      </c>
      <c r="C139" t="s">
        <v>38</v>
      </c>
      <c r="D139">
        <v>25</v>
      </c>
      <c r="E139">
        <v>6</v>
      </c>
    </row>
    <row r="140" spans="1:8">
      <c r="A140" t="s">
        <v>37</v>
      </c>
      <c r="B140" s="2">
        <v>41696</v>
      </c>
      <c r="C140" t="s">
        <v>38</v>
      </c>
      <c r="D140">
        <v>23</v>
      </c>
      <c r="E140">
        <v>7</v>
      </c>
    </row>
    <row r="141" spans="1:8">
      <c r="A141" t="s">
        <v>37</v>
      </c>
      <c r="B141" s="2">
        <v>41696</v>
      </c>
      <c r="C141" t="s">
        <v>38</v>
      </c>
      <c r="D141">
        <v>18</v>
      </c>
      <c r="E141">
        <v>8</v>
      </c>
    </row>
    <row r="142" spans="1:8">
      <c r="A142" t="s">
        <v>37</v>
      </c>
      <c r="B142" s="2">
        <v>41696</v>
      </c>
      <c r="C142" t="s">
        <v>38</v>
      </c>
      <c r="D142">
        <v>33</v>
      </c>
      <c r="E142">
        <v>9</v>
      </c>
    </row>
    <row r="143" spans="1:8">
      <c r="A143" t="s">
        <v>37</v>
      </c>
      <c r="B143" s="2">
        <v>41696</v>
      </c>
      <c r="C143" t="s">
        <v>38</v>
      </c>
      <c r="D143">
        <v>28</v>
      </c>
      <c r="E143">
        <v>10</v>
      </c>
    </row>
    <row r="144" spans="1:8">
      <c r="A144" t="s">
        <v>37</v>
      </c>
      <c r="B144" s="2">
        <v>41696</v>
      </c>
      <c r="C144" t="s">
        <v>38</v>
      </c>
      <c r="D144">
        <v>33</v>
      </c>
      <c r="E144">
        <v>11</v>
      </c>
    </row>
    <row r="145" spans="1:8">
      <c r="A145" t="s">
        <v>37</v>
      </c>
      <c r="B145" s="2">
        <v>41696</v>
      </c>
      <c r="C145" t="s">
        <v>38</v>
      </c>
      <c r="D145">
        <v>10</v>
      </c>
      <c r="E145">
        <v>12</v>
      </c>
    </row>
    <row r="146" spans="1:8">
      <c r="A146" t="s">
        <v>37</v>
      </c>
      <c r="B146" s="2">
        <v>41696</v>
      </c>
      <c r="C146" t="s">
        <v>38</v>
      </c>
      <c r="D146">
        <v>18</v>
      </c>
      <c r="E146">
        <v>13</v>
      </c>
    </row>
    <row r="147" spans="1:8">
      <c r="A147" t="s">
        <v>37</v>
      </c>
      <c r="B147" s="2">
        <v>41696</v>
      </c>
      <c r="C147" t="s">
        <v>38</v>
      </c>
      <c r="D147">
        <v>31</v>
      </c>
      <c r="E147">
        <v>14</v>
      </c>
    </row>
    <row r="148" spans="1:8">
      <c r="A148" t="s">
        <v>37</v>
      </c>
      <c r="B148" s="2">
        <v>41696</v>
      </c>
      <c r="C148" t="s">
        <v>38</v>
      </c>
      <c r="D148">
        <v>20</v>
      </c>
      <c r="E148">
        <v>15</v>
      </c>
    </row>
    <row r="149" spans="1:8">
      <c r="A149" t="s">
        <v>37</v>
      </c>
      <c r="B149" s="2">
        <v>41696</v>
      </c>
      <c r="C149" t="s">
        <v>38</v>
      </c>
      <c r="D149">
        <v>19</v>
      </c>
      <c r="E149">
        <v>16</v>
      </c>
    </row>
    <row r="150" spans="1:8">
      <c r="A150" t="s">
        <v>37</v>
      </c>
      <c r="B150" s="2">
        <v>41696</v>
      </c>
      <c r="C150" t="s">
        <v>38</v>
      </c>
      <c r="D150">
        <v>20</v>
      </c>
      <c r="E150">
        <v>17</v>
      </c>
    </row>
    <row r="151" spans="1:8">
      <c r="A151" t="s">
        <v>37</v>
      </c>
      <c r="B151" s="2">
        <v>41696</v>
      </c>
      <c r="C151" t="s">
        <v>38</v>
      </c>
      <c r="D151">
        <v>19</v>
      </c>
      <c r="E151">
        <v>18</v>
      </c>
    </row>
    <row r="152" spans="1:8">
      <c r="A152" t="s">
        <v>37</v>
      </c>
      <c r="B152" s="2">
        <v>41696</v>
      </c>
      <c r="C152" t="s">
        <v>38</v>
      </c>
      <c r="D152">
        <v>18</v>
      </c>
      <c r="E152">
        <v>19</v>
      </c>
    </row>
    <row r="153" spans="1:8">
      <c r="A153" t="s">
        <v>37</v>
      </c>
      <c r="B153" s="2">
        <v>41696</v>
      </c>
      <c r="C153" t="s">
        <v>38</v>
      </c>
      <c r="D153">
        <v>17</v>
      </c>
      <c r="E153">
        <v>20</v>
      </c>
    </row>
    <row r="154" spans="1:8">
      <c r="A154" t="s">
        <v>37</v>
      </c>
      <c r="B154" s="2">
        <v>41696</v>
      </c>
      <c r="C154" t="s">
        <v>38</v>
      </c>
      <c r="D154">
        <v>21</v>
      </c>
      <c r="E154">
        <v>21</v>
      </c>
    </row>
    <row r="155" spans="1:8">
      <c r="A155" t="s">
        <v>37</v>
      </c>
      <c r="B155" s="2">
        <v>41696</v>
      </c>
      <c r="C155" t="s">
        <v>38</v>
      </c>
      <c r="D155">
        <v>20</v>
      </c>
      <c r="E155">
        <v>22</v>
      </c>
    </row>
    <row r="156" spans="1:8">
      <c r="A156" t="s">
        <v>24</v>
      </c>
      <c r="B156" s="2">
        <v>41696</v>
      </c>
      <c r="C156" t="s">
        <v>39</v>
      </c>
      <c r="D156">
        <v>18</v>
      </c>
      <c r="E156">
        <v>1</v>
      </c>
      <c r="F156">
        <v>2</v>
      </c>
      <c r="G156">
        <v>18</v>
      </c>
      <c r="H156">
        <f>STDEV(D156:D157)</f>
        <v>0</v>
      </c>
    </row>
    <row r="157" spans="1:8">
      <c r="A157" t="s">
        <v>24</v>
      </c>
      <c r="B157" s="2">
        <v>41696</v>
      </c>
      <c r="C157" t="s">
        <v>39</v>
      </c>
      <c r="D157">
        <v>18</v>
      </c>
      <c r="E157">
        <v>2</v>
      </c>
    </row>
    <row r="158" spans="1:8">
      <c r="A158" t="s">
        <v>28</v>
      </c>
      <c r="B158" s="2">
        <v>41696</v>
      </c>
      <c r="C158" t="s">
        <v>40</v>
      </c>
      <c r="D158">
        <v>21</v>
      </c>
      <c r="E158">
        <v>1</v>
      </c>
      <c r="F158">
        <v>2</v>
      </c>
      <c r="G158">
        <f>AVERAGE(D158:D159)</f>
        <v>17</v>
      </c>
      <c r="H158">
        <f>STDEV(D158:D159)</f>
        <v>5.6568542494923806</v>
      </c>
    </row>
    <row r="159" spans="1:8">
      <c r="A159" t="s">
        <v>28</v>
      </c>
      <c r="B159" s="2">
        <v>41696</v>
      </c>
      <c r="D159">
        <v>13</v>
      </c>
      <c r="E159">
        <v>2</v>
      </c>
    </row>
    <row r="160" spans="1:8">
      <c r="A160" t="s">
        <v>41</v>
      </c>
      <c r="B160" s="2">
        <v>41696</v>
      </c>
      <c r="C160" t="s">
        <v>42</v>
      </c>
      <c r="D160">
        <v>9</v>
      </c>
      <c r="E160">
        <v>1</v>
      </c>
      <c r="F160">
        <v>1</v>
      </c>
      <c r="G160">
        <v>9</v>
      </c>
    </row>
    <row r="161" spans="1:8">
      <c r="A161" t="s">
        <v>43</v>
      </c>
      <c r="B161" s="2">
        <v>41696</v>
      </c>
      <c r="C161" t="s">
        <v>44</v>
      </c>
      <c r="D161">
        <v>0</v>
      </c>
      <c r="E161">
        <v>0</v>
      </c>
    </row>
    <row r="162" spans="1:8">
      <c r="A162" t="s">
        <v>41</v>
      </c>
      <c r="B162" s="2">
        <v>41696</v>
      </c>
      <c r="C162" t="s">
        <v>45</v>
      </c>
      <c r="D162">
        <v>0</v>
      </c>
      <c r="E162">
        <v>0</v>
      </c>
    </row>
    <row r="163" spans="1:8">
      <c r="A163" t="s">
        <v>46</v>
      </c>
      <c r="B163" s="2">
        <v>41696</v>
      </c>
      <c r="C163" t="s">
        <v>47</v>
      </c>
      <c r="D163">
        <v>11</v>
      </c>
      <c r="E163">
        <v>1</v>
      </c>
      <c r="F163">
        <v>4</v>
      </c>
      <c r="G163">
        <f>AVERAGE(D163:D166)</f>
        <v>10.25</v>
      </c>
      <c r="H163">
        <f>STDEV(D163:D166)</f>
        <v>1.5</v>
      </c>
    </row>
    <row r="164" spans="1:8">
      <c r="A164" t="s">
        <v>46</v>
      </c>
      <c r="B164" s="2">
        <v>41696</v>
      </c>
      <c r="C164" t="s">
        <v>47</v>
      </c>
      <c r="D164">
        <v>11</v>
      </c>
      <c r="E164">
        <v>2</v>
      </c>
    </row>
    <row r="165" spans="1:8">
      <c r="A165" t="s">
        <v>46</v>
      </c>
      <c r="B165" s="2">
        <v>41696</v>
      </c>
      <c r="C165" t="s">
        <v>47</v>
      </c>
      <c r="D165">
        <v>8</v>
      </c>
      <c r="E165">
        <v>3</v>
      </c>
    </row>
    <row r="166" spans="1:8">
      <c r="A166" t="s">
        <v>46</v>
      </c>
      <c r="B166" s="2">
        <v>41696</v>
      </c>
      <c r="C166" t="s">
        <v>47</v>
      </c>
      <c r="D166">
        <v>11</v>
      </c>
      <c r="E166">
        <v>4</v>
      </c>
    </row>
    <row r="167" spans="1:8">
      <c r="A167" t="s">
        <v>46</v>
      </c>
      <c r="B167" s="2">
        <v>41696</v>
      </c>
      <c r="C167" t="s">
        <v>48</v>
      </c>
      <c r="D167">
        <v>12</v>
      </c>
      <c r="E167">
        <v>1</v>
      </c>
      <c r="F167">
        <v>1</v>
      </c>
      <c r="G167">
        <v>12</v>
      </c>
    </row>
    <row r="168" spans="1:8">
      <c r="A168" t="s">
        <v>46</v>
      </c>
      <c r="B168" s="2">
        <v>41696</v>
      </c>
      <c r="C168" t="s">
        <v>49</v>
      </c>
      <c r="D168">
        <v>0</v>
      </c>
      <c r="E168">
        <v>0</v>
      </c>
    </row>
    <row r="169" spans="1:8">
      <c r="A169" t="s">
        <v>46</v>
      </c>
      <c r="B169" s="2">
        <v>41696</v>
      </c>
      <c r="C169" t="s">
        <v>50</v>
      </c>
      <c r="D169">
        <v>0</v>
      </c>
      <c r="E169">
        <v>0</v>
      </c>
    </row>
    <row r="170" spans="1:8">
      <c r="A170" t="s">
        <v>43</v>
      </c>
      <c r="B170" s="2">
        <v>41696</v>
      </c>
      <c r="C170" t="s">
        <v>51</v>
      </c>
      <c r="D170">
        <v>0</v>
      </c>
      <c r="E170">
        <v>0</v>
      </c>
    </row>
    <row r="171" spans="1:8">
      <c r="A171" t="s">
        <v>43</v>
      </c>
      <c r="B171" s="2">
        <v>41696</v>
      </c>
      <c r="C171" t="s">
        <v>52</v>
      </c>
      <c r="D171">
        <v>8</v>
      </c>
      <c r="E171">
        <v>1</v>
      </c>
      <c r="F171">
        <v>1</v>
      </c>
      <c r="G171">
        <v>8</v>
      </c>
    </row>
    <row r="172" spans="1:8">
      <c r="A172" t="s">
        <v>43</v>
      </c>
      <c r="B172" s="2">
        <v>41696</v>
      </c>
      <c r="C172" t="s">
        <v>53</v>
      </c>
      <c r="D172">
        <v>9</v>
      </c>
      <c r="E172">
        <v>1</v>
      </c>
      <c r="F172">
        <v>3</v>
      </c>
      <c r="G172">
        <f>AVERAGE(D172:D174)</f>
        <v>8.6666666666666661</v>
      </c>
      <c r="H172">
        <f>STDEV(D172:D174)</f>
        <v>0.57735026918962573</v>
      </c>
    </row>
    <row r="173" spans="1:8">
      <c r="A173" t="s">
        <v>43</v>
      </c>
      <c r="B173" s="2">
        <v>41696</v>
      </c>
      <c r="C173" t="s">
        <v>53</v>
      </c>
      <c r="D173">
        <v>9</v>
      </c>
      <c r="E173">
        <v>2</v>
      </c>
    </row>
    <row r="174" spans="1:8">
      <c r="A174" t="s">
        <v>43</v>
      </c>
      <c r="B174" s="2">
        <v>41696</v>
      </c>
      <c r="C174" t="s">
        <v>53</v>
      </c>
      <c r="D174">
        <v>8</v>
      </c>
      <c r="E174">
        <v>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S23"/>
  <sheetViews>
    <sheetView tabSelected="1" showRuler="0" topLeftCell="JU1" workbookViewId="0">
      <selection activeCell="KL1" sqref="KL1:KS1"/>
    </sheetView>
  </sheetViews>
  <sheetFormatPr baseColWidth="10" defaultRowHeight="15" x14ac:dyDescent="0"/>
  <sheetData>
    <row r="1" spans="1:30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t="s">
        <v>36</v>
      </c>
      <c r="J1" s="1" t="s">
        <v>0</v>
      </c>
      <c r="K1" s="1" t="s">
        <v>1</v>
      </c>
      <c r="L1" s="1" t="s">
        <v>2</v>
      </c>
      <c r="M1" s="1" t="s">
        <v>3</v>
      </c>
      <c r="N1" s="1" t="s">
        <v>4</v>
      </c>
      <c r="O1" s="1" t="s">
        <v>5</v>
      </c>
      <c r="P1" s="1" t="s">
        <v>6</v>
      </c>
      <c r="Q1" t="s">
        <v>36</v>
      </c>
      <c r="S1" s="1" t="s">
        <v>0</v>
      </c>
      <c r="T1" s="1" t="s">
        <v>1</v>
      </c>
      <c r="U1" s="1" t="s">
        <v>2</v>
      </c>
      <c r="V1" s="1" t="s">
        <v>3</v>
      </c>
      <c r="W1" s="1" t="s">
        <v>4</v>
      </c>
      <c r="X1" s="1" t="s">
        <v>5</v>
      </c>
      <c r="Y1" s="1" t="s">
        <v>6</v>
      </c>
      <c r="Z1" t="s">
        <v>36</v>
      </c>
      <c r="AB1" s="1" t="s">
        <v>0</v>
      </c>
      <c r="AC1" s="1" t="s">
        <v>1</v>
      </c>
      <c r="AD1" s="1" t="s">
        <v>2</v>
      </c>
      <c r="AE1" s="1" t="s">
        <v>3</v>
      </c>
      <c r="AF1" s="1" t="s">
        <v>4</v>
      </c>
      <c r="AG1" s="1" t="s">
        <v>5</v>
      </c>
      <c r="AH1" s="1" t="s">
        <v>6</v>
      </c>
      <c r="AI1" t="s">
        <v>36</v>
      </c>
      <c r="AK1" s="1" t="s">
        <v>0</v>
      </c>
      <c r="AL1" s="1" t="s">
        <v>1</v>
      </c>
      <c r="AM1" s="1" t="s">
        <v>2</v>
      </c>
      <c r="AN1" s="1" t="s">
        <v>3</v>
      </c>
      <c r="AO1" s="1" t="s">
        <v>4</v>
      </c>
      <c r="AP1" s="1" t="s">
        <v>5</v>
      </c>
      <c r="AQ1" s="1" t="s">
        <v>6</v>
      </c>
      <c r="AR1" t="s">
        <v>36</v>
      </c>
      <c r="AT1" s="1" t="s">
        <v>0</v>
      </c>
      <c r="AU1" s="1" t="s">
        <v>1</v>
      </c>
      <c r="AV1" s="1" t="s">
        <v>2</v>
      </c>
      <c r="AW1" s="1" t="s">
        <v>3</v>
      </c>
      <c r="AX1" s="1" t="s">
        <v>4</v>
      </c>
      <c r="AY1" s="1" t="s">
        <v>5</v>
      </c>
      <c r="AZ1" s="1" t="s">
        <v>6</v>
      </c>
      <c r="BA1" t="s">
        <v>36</v>
      </c>
      <c r="BC1" s="1" t="s">
        <v>0</v>
      </c>
      <c r="BD1" s="1" t="s">
        <v>1</v>
      </c>
      <c r="BE1" s="1" t="s">
        <v>2</v>
      </c>
      <c r="BF1" s="1" t="s">
        <v>3</v>
      </c>
      <c r="BG1" s="1" t="s">
        <v>4</v>
      </c>
      <c r="BH1" s="1" t="s">
        <v>5</v>
      </c>
      <c r="BI1" s="1" t="s">
        <v>6</v>
      </c>
      <c r="BJ1" t="s">
        <v>36</v>
      </c>
      <c r="BL1" s="1" t="s">
        <v>0</v>
      </c>
      <c r="BM1" s="1" t="s">
        <v>1</v>
      </c>
      <c r="BN1" s="1" t="s">
        <v>2</v>
      </c>
      <c r="BO1" s="1" t="s">
        <v>3</v>
      </c>
      <c r="BP1" s="1" t="s">
        <v>4</v>
      </c>
      <c r="BQ1" s="1" t="s">
        <v>5</v>
      </c>
      <c r="BR1" s="1" t="s">
        <v>6</v>
      </c>
      <c r="BS1" t="s">
        <v>36</v>
      </c>
      <c r="BU1" s="1" t="s">
        <v>0</v>
      </c>
      <c r="BV1" s="1" t="s">
        <v>1</v>
      </c>
      <c r="BW1" s="1" t="s">
        <v>2</v>
      </c>
      <c r="BX1" s="1" t="s">
        <v>3</v>
      </c>
      <c r="BY1" s="1" t="s">
        <v>4</v>
      </c>
      <c r="BZ1" s="1" t="s">
        <v>5</v>
      </c>
      <c r="CA1" s="1" t="s">
        <v>6</v>
      </c>
      <c r="CB1" t="s">
        <v>36</v>
      </c>
      <c r="CD1" s="1" t="s">
        <v>0</v>
      </c>
      <c r="CE1" s="1" t="s">
        <v>1</v>
      </c>
      <c r="CF1" s="1" t="s">
        <v>2</v>
      </c>
      <c r="CG1" s="1" t="s">
        <v>3</v>
      </c>
      <c r="CH1" s="1" t="s">
        <v>4</v>
      </c>
      <c r="CI1" s="1" t="s">
        <v>5</v>
      </c>
      <c r="CJ1" s="1" t="s">
        <v>6</v>
      </c>
      <c r="CK1" t="s">
        <v>36</v>
      </c>
      <c r="CM1" s="1" t="s">
        <v>0</v>
      </c>
      <c r="CN1" s="1" t="s">
        <v>1</v>
      </c>
      <c r="CO1" s="1" t="s">
        <v>2</v>
      </c>
      <c r="CP1" s="1" t="s">
        <v>3</v>
      </c>
      <c r="CQ1" s="1" t="s">
        <v>4</v>
      </c>
      <c r="CR1" s="1" t="s">
        <v>5</v>
      </c>
      <c r="CS1" s="1" t="s">
        <v>6</v>
      </c>
      <c r="CT1" t="s">
        <v>36</v>
      </c>
      <c r="CV1" s="1" t="s">
        <v>0</v>
      </c>
      <c r="CW1" s="1" t="s">
        <v>1</v>
      </c>
      <c r="CX1" s="1" t="s">
        <v>2</v>
      </c>
      <c r="CY1" s="1" t="s">
        <v>3</v>
      </c>
      <c r="CZ1" s="1" t="s">
        <v>4</v>
      </c>
      <c r="DA1" s="1" t="s">
        <v>5</v>
      </c>
      <c r="DB1" s="1" t="s">
        <v>6</v>
      </c>
      <c r="DC1" t="s">
        <v>36</v>
      </c>
      <c r="DE1" s="1" t="s">
        <v>0</v>
      </c>
      <c r="DF1" s="1" t="s">
        <v>1</v>
      </c>
      <c r="DG1" s="1" t="s">
        <v>2</v>
      </c>
      <c r="DH1" s="1" t="s">
        <v>3</v>
      </c>
      <c r="DI1" s="1" t="s">
        <v>4</v>
      </c>
      <c r="DJ1" s="1" t="s">
        <v>5</v>
      </c>
      <c r="DK1" s="1" t="s">
        <v>6</v>
      </c>
      <c r="DL1" s="1" t="s">
        <v>36</v>
      </c>
      <c r="DM1" s="1"/>
      <c r="DN1" s="1" t="s">
        <v>0</v>
      </c>
      <c r="DO1" s="1" t="s">
        <v>1</v>
      </c>
      <c r="DP1" s="1" t="s">
        <v>2</v>
      </c>
      <c r="DQ1" s="1" t="s">
        <v>3</v>
      </c>
      <c r="DR1" s="1" t="s">
        <v>4</v>
      </c>
      <c r="DS1" s="1" t="s">
        <v>5</v>
      </c>
      <c r="DT1" s="1" t="s">
        <v>6</v>
      </c>
      <c r="DU1" s="1" t="s">
        <v>36</v>
      </c>
      <c r="DV1" s="1"/>
      <c r="DW1" s="1" t="s">
        <v>0</v>
      </c>
      <c r="DX1" s="1" t="s">
        <v>1</v>
      </c>
      <c r="DY1" s="1" t="s">
        <v>2</v>
      </c>
      <c r="DZ1" s="1" t="s">
        <v>3</v>
      </c>
      <c r="EA1" s="1" t="s">
        <v>4</v>
      </c>
      <c r="EB1" s="1" t="s">
        <v>5</v>
      </c>
      <c r="EC1" s="1" t="s">
        <v>6</v>
      </c>
      <c r="ED1" s="1" t="s">
        <v>36</v>
      </c>
      <c r="EE1" s="1"/>
      <c r="EF1" s="1" t="s">
        <v>0</v>
      </c>
      <c r="EG1" s="1" t="s">
        <v>1</v>
      </c>
      <c r="EH1" s="1" t="s">
        <v>2</v>
      </c>
      <c r="EI1" s="1" t="s">
        <v>3</v>
      </c>
      <c r="EJ1" s="1" t="s">
        <v>4</v>
      </c>
      <c r="EK1" s="1" t="s">
        <v>5</v>
      </c>
      <c r="EL1" s="1" t="s">
        <v>6</v>
      </c>
      <c r="EM1" s="1" t="s">
        <v>36</v>
      </c>
      <c r="EN1" s="1"/>
      <c r="EO1" s="1" t="s">
        <v>0</v>
      </c>
      <c r="EP1" s="1" t="s">
        <v>1</v>
      </c>
      <c r="EQ1" s="1" t="s">
        <v>2</v>
      </c>
      <c r="ER1" s="1" t="s">
        <v>3</v>
      </c>
      <c r="ES1" s="1" t="s">
        <v>4</v>
      </c>
      <c r="ET1" s="1" t="s">
        <v>5</v>
      </c>
      <c r="EU1" s="1" t="s">
        <v>6</v>
      </c>
      <c r="EV1" s="1" t="s">
        <v>36</v>
      </c>
      <c r="EX1" s="1" t="s">
        <v>0</v>
      </c>
      <c r="EY1" s="1" t="s">
        <v>1</v>
      </c>
      <c r="EZ1" s="1" t="s">
        <v>2</v>
      </c>
      <c r="FA1" s="1" t="s">
        <v>3</v>
      </c>
      <c r="FB1" s="1" t="s">
        <v>4</v>
      </c>
      <c r="FC1" s="1" t="s">
        <v>5</v>
      </c>
      <c r="FD1" s="1" t="s">
        <v>6</v>
      </c>
      <c r="FE1" s="1" t="s">
        <v>36</v>
      </c>
      <c r="FG1" s="1" t="s">
        <v>0</v>
      </c>
      <c r="FH1" s="1" t="s">
        <v>1</v>
      </c>
      <c r="FI1" s="1" t="s">
        <v>2</v>
      </c>
      <c r="FJ1" s="1" t="s">
        <v>3</v>
      </c>
      <c r="FK1" s="1" t="s">
        <v>4</v>
      </c>
      <c r="FL1" s="1" t="s">
        <v>5</v>
      </c>
      <c r="FM1" s="1" t="s">
        <v>6</v>
      </c>
      <c r="FN1" s="1" t="s">
        <v>36</v>
      </c>
      <c r="FP1" s="1" t="s">
        <v>0</v>
      </c>
      <c r="FQ1" s="1" t="s">
        <v>1</v>
      </c>
      <c r="FR1" s="1" t="s">
        <v>2</v>
      </c>
      <c r="FS1" s="1" t="s">
        <v>3</v>
      </c>
      <c r="FT1" s="1" t="s">
        <v>4</v>
      </c>
      <c r="FU1" s="1" t="s">
        <v>5</v>
      </c>
      <c r="FV1" s="1" t="s">
        <v>6</v>
      </c>
      <c r="FW1" s="1" t="s">
        <v>36</v>
      </c>
      <c r="FY1" s="1" t="s">
        <v>0</v>
      </c>
      <c r="FZ1" s="1" t="s">
        <v>1</v>
      </c>
      <c r="GA1" s="1" t="s">
        <v>2</v>
      </c>
      <c r="GB1" s="1" t="s">
        <v>3</v>
      </c>
      <c r="GC1" s="1" t="s">
        <v>4</v>
      </c>
      <c r="GD1" s="1" t="s">
        <v>5</v>
      </c>
      <c r="GE1" s="1" t="s">
        <v>6</v>
      </c>
      <c r="GF1" s="1" t="s">
        <v>36</v>
      </c>
      <c r="GH1" s="1" t="s">
        <v>0</v>
      </c>
      <c r="GI1" s="1" t="s">
        <v>1</v>
      </c>
      <c r="GJ1" s="1" t="s">
        <v>2</v>
      </c>
      <c r="GK1" s="1" t="s">
        <v>3</v>
      </c>
      <c r="GL1" s="1" t="s">
        <v>4</v>
      </c>
      <c r="GM1" s="1" t="s">
        <v>5</v>
      </c>
      <c r="GN1" s="1" t="s">
        <v>6</v>
      </c>
      <c r="GO1" s="1" t="s">
        <v>36</v>
      </c>
      <c r="GQ1" s="1" t="s">
        <v>0</v>
      </c>
      <c r="GR1" s="1" t="s">
        <v>1</v>
      </c>
      <c r="GS1" s="1" t="s">
        <v>2</v>
      </c>
      <c r="GT1" s="1" t="s">
        <v>3</v>
      </c>
      <c r="GU1" s="1" t="s">
        <v>4</v>
      </c>
      <c r="GV1" s="1" t="s">
        <v>5</v>
      </c>
      <c r="GW1" s="1" t="s">
        <v>6</v>
      </c>
      <c r="GX1" s="1" t="s">
        <v>36</v>
      </c>
      <c r="GZ1" s="1" t="s">
        <v>0</v>
      </c>
      <c r="HA1" s="1" t="s">
        <v>1</v>
      </c>
      <c r="HB1" s="1" t="s">
        <v>2</v>
      </c>
      <c r="HC1" s="1" t="s">
        <v>3</v>
      </c>
      <c r="HD1" s="1" t="s">
        <v>4</v>
      </c>
      <c r="HE1" s="1" t="s">
        <v>5</v>
      </c>
      <c r="HF1" s="1" t="s">
        <v>6</v>
      </c>
      <c r="HG1" s="1" t="s">
        <v>36</v>
      </c>
      <c r="HI1" s="1" t="s">
        <v>0</v>
      </c>
      <c r="HJ1" s="1" t="s">
        <v>1</v>
      </c>
      <c r="HK1" s="1" t="s">
        <v>2</v>
      </c>
      <c r="HL1" s="1" t="s">
        <v>3</v>
      </c>
      <c r="HM1" s="1" t="s">
        <v>4</v>
      </c>
      <c r="HN1" s="1" t="s">
        <v>5</v>
      </c>
      <c r="HO1" s="1" t="s">
        <v>6</v>
      </c>
      <c r="HP1" s="1" t="s">
        <v>36</v>
      </c>
      <c r="HR1" s="1" t="s">
        <v>0</v>
      </c>
      <c r="HS1" s="1" t="s">
        <v>1</v>
      </c>
      <c r="HT1" s="1" t="s">
        <v>2</v>
      </c>
      <c r="HU1" s="1" t="s">
        <v>3</v>
      </c>
      <c r="HV1" s="1" t="s">
        <v>4</v>
      </c>
      <c r="HW1" s="1" t="s">
        <v>5</v>
      </c>
      <c r="HX1" s="1" t="s">
        <v>6</v>
      </c>
      <c r="HY1" s="1" t="s">
        <v>36</v>
      </c>
      <c r="IA1" s="1" t="s">
        <v>0</v>
      </c>
      <c r="IB1" s="1" t="s">
        <v>1</v>
      </c>
      <c r="IC1" s="1" t="s">
        <v>2</v>
      </c>
      <c r="ID1" s="1" t="s">
        <v>3</v>
      </c>
      <c r="IE1" s="1" t="s">
        <v>4</v>
      </c>
      <c r="IF1" s="1" t="s">
        <v>5</v>
      </c>
      <c r="IG1" s="1" t="s">
        <v>6</v>
      </c>
      <c r="IH1" s="1" t="s">
        <v>36</v>
      </c>
      <c r="IJ1" s="1" t="s">
        <v>0</v>
      </c>
      <c r="IK1" s="1" t="s">
        <v>1</v>
      </c>
      <c r="IL1" s="1" t="s">
        <v>2</v>
      </c>
      <c r="IM1" s="1" t="s">
        <v>3</v>
      </c>
      <c r="IN1" s="1" t="s">
        <v>4</v>
      </c>
      <c r="IO1" s="1" t="s">
        <v>5</v>
      </c>
      <c r="IP1" s="1" t="s">
        <v>6</v>
      </c>
      <c r="IQ1" s="1" t="s">
        <v>36</v>
      </c>
      <c r="IS1" s="1" t="s">
        <v>0</v>
      </c>
      <c r="IT1" s="1" t="s">
        <v>1</v>
      </c>
      <c r="IU1" s="1" t="s">
        <v>2</v>
      </c>
      <c r="IV1" s="1" t="s">
        <v>3</v>
      </c>
      <c r="IW1" s="1" t="s">
        <v>4</v>
      </c>
      <c r="IX1" s="1" t="s">
        <v>5</v>
      </c>
      <c r="IY1" s="1" t="s">
        <v>6</v>
      </c>
      <c r="IZ1" s="1" t="s">
        <v>36</v>
      </c>
      <c r="JB1" s="1" t="s">
        <v>0</v>
      </c>
      <c r="JC1" s="1" t="s">
        <v>1</v>
      </c>
      <c r="JD1" s="1" t="s">
        <v>2</v>
      </c>
      <c r="JE1" s="1" t="s">
        <v>3</v>
      </c>
      <c r="JF1" s="1" t="s">
        <v>4</v>
      </c>
      <c r="JG1" s="1" t="s">
        <v>5</v>
      </c>
      <c r="JH1" s="1" t="s">
        <v>6</v>
      </c>
      <c r="JI1" s="1" t="s">
        <v>36</v>
      </c>
      <c r="JK1" s="1" t="s">
        <v>0</v>
      </c>
      <c r="JL1" s="1" t="s">
        <v>1</v>
      </c>
      <c r="JM1" s="1" t="s">
        <v>2</v>
      </c>
      <c r="JN1" s="1" t="s">
        <v>3</v>
      </c>
      <c r="JO1" s="1" t="s">
        <v>4</v>
      </c>
      <c r="JP1" s="1" t="s">
        <v>5</v>
      </c>
      <c r="JQ1" s="1" t="s">
        <v>6</v>
      </c>
      <c r="JR1" s="1" t="s">
        <v>36</v>
      </c>
      <c r="JT1" s="1" t="s">
        <v>0</v>
      </c>
      <c r="JU1" s="1" t="s">
        <v>1</v>
      </c>
      <c r="JV1" s="1" t="s">
        <v>2</v>
      </c>
      <c r="JW1" s="1" t="s">
        <v>3</v>
      </c>
      <c r="JX1" s="1" t="s">
        <v>4</v>
      </c>
      <c r="JY1" s="1" t="s">
        <v>5</v>
      </c>
      <c r="JZ1" s="1" t="s">
        <v>6</v>
      </c>
      <c r="KA1" s="1" t="s">
        <v>36</v>
      </c>
      <c r="KC1" s="1" t="s">
        <v>0</v>
      </c>
      <c r="KD1" s="1" t="s">
        <v>1</v>
      </c>
      <c r="KE1" s="1" t="s">
        <v>2</v>
      </c>
      <c r="KF1" s="1" t="s">
        <v>3</v>
      </c>
      <c r="KG1" s="1" t="s">
        <v>4</v>
      </c>
      <c r="KH1" s="1" t="s">
        <v>5</v>
      </c>
      <c r="KI1" s="1" t="s">
        <v>6</v>
      </c>
      <c r="KJ1" s="1" t="s">
        <v>36</v>
      </c>
      <c r="KL1" s="1" t="s">
        <v>0</v>
      </c>
      <c r="KM1" s="1" t="s">
        <v>1</v>
      </c>
      <c r="KN1" s="1" t="s">
        <v>2</v>
      </c>
      <c r="KO1" s="1" t="s">
        <v>3</v>
      </c>
      <c r="KP1" s="1" t="s">
        <v>4</v>
      </c>
      <c r="KQ1" s="1" t="s">
        <v>5</v>
      </c>
      <c r="KR1" s="1" t="s">
        <v>6</v>
      </c>
      <c r="KS1" s="1" t="s">
        <v>36</v>
      </c>
    </row>
    <row r="2" spans="1:305">
      <c r="A2" t="s">
        <v>7</v>
      </c>
      <c r="B2" s="2">
        <v>41696</v>
      </c>
      <c r="C2" t="s">
        <v>8</v>
      </c>
      <c r="D2">
        <v>11</v>
      </c>
      <c r="E2">
        <v>1</v>
      </c>
      <c r="F2">
        <v>5</v>
      </c>
      <c r="G2">
        <f>AVERAGE(D2:D6)</f>
        <v>13.6</v>
      </c>
      <c r="H2">
        <f>STDEV(D2:D6)</f>
        <v>1.6733200530681545</v>
      </c>
      <c r="J2" t="s">
        <v>9</v>
      </c>
      <c r="K2" s="2">
        <v>41696</v>
      </c>
      <c r="L2" t="s">
        <v>10</v>
      </c>
      <c r="M2">
        <v>0</v>
      </c>
      <c r="N2">
        <v>0</v>
      </c>
      <c r="O2">
        <v>0</v>
      </c>
      <c r="P2">
        <v>0</v>
      </c>
      <c r="S2" t="s">
        <v>9</v>
      </c>
      <c r="T2" s="2">
        <v>41696</v>
      </c>
      <c r="U2" t="s">
        <v>11</v>
      </c>
      <c r="V2">
        <v>15</v>
      </c>
      <c r="W2">
        <v>1</v>
      </c>
      <c r="X2">
        <v>1</v>
      </c>
      <c r="Y2">
        <v>15</v>
      </c>
      <c r="AB2" t="s">
        <v>7</v>
      </c>
      <c r="AC2" s="2">
        <v>41696</v>
      </c>
      <c r="AD2" t="s">
        <v>12</v>
      </c>
      <c r="AE2">
        <v>11</v>
      </c>
      <c r="AF2">
        <v>1</v>
      </c>
      <c r="AG2">
        <v>12</v>
      </c>
      <c r="AH2">
        <f>AVERAGE(AE2:AE13)</f>
        <v>12.666666666666666</v>
      </c>
      <c r="AI2">
        <f>STDEV(AE2:AE13)</f>
        <v>3.0550504633038944</v>
      </c>
      <c r="AK2" t="s">
        <v>14</v>
      </c>
      <c r="AL2" s="2">
        <v>41696</v>
      </c>
      <c r="AM2" t="s">
        <v>13</v>
      </c>
      <c r="AN2">
        <v>23</v>
      </c>
      <c r="AO2">
        <v>1</v>
      </c>
      <c r="AP2">
        <v>9</v>
      </c>
      <c r="AQ2">
        <f>AVERAGE(AN2:AN10)</f>
        <v>17.222222222222221</v>
      </c>
      <c r="AR2">
        <f>STDEV(AN2:AN10)</f>
        <v>3.8658045015810689</v>
      </c>
      <c r="AT2" t="s">
        <v>15</v>
      </c>
      <c r="AU2" s="2">
        <v>41696</v>
      </c>
      <c r="AV2" t="s">
        <v>16</v>
      </c>
      <c r="AW2">
        <v>25</v>
      </c>
      <c r="AX2">
        <v>1</v>
      </c>
      <c r="AY2">
        <v>12</v>
      </c>
      <c r="AZ2">
        <f>AVERAGE(AW2:AW13)</f>
        <v>11.166666666666666</v>
      </c>
      <c r="BA2">
        <f>STDEV(AW2:AW13)</f>
        <v>5.1138552141720988</v>
      </c>
      <c r="BC2" t="s">
        <v>9</v>
      </c>
      <c r="BD2" s="2">
        <v>41698</v>
      </c>
      <c r="BE2" t="s">
        <v>17</v>
      </c>
      <c r="BF2">
        <v>15</v>
      </c>
      <c r="BG2">
        <v>1</v>
      </c>
      <c r="BH2">
        <v>14</v>
      </c>
      <c r="BI2">
        <f>AVERAGE(BF2:BF15)</f>
        <v>10.928571428571429</v>
      </c>
      <c r="BJ2">
        <f>STDEV(BF2:BF15)</f>
        <v>3.0246242160558792</v>
      </c>
      <c r="BL2" t="s">
        <v>7</v>
      </c>
      <c r="BM2" s="2">
        <v>41696</v>
      </c>
      <c r="BN2" t="s">
        <v>18</v>
      </c>
      <c r="BO2">
        <v>21</v>
      </c>
      <c r="BP2">
        <v>1</v>
      </c>
      <c r="BQ2">
        <v>11</v>
      </c>
      <c r="BR2">
        <f>AVERAGE(BO2:BO12)</f>
        <v>13.181818181818182</v>
      </c>
      <c r="BS2">
        <f>STDEV(BO2:BO12)</f>
        <v>4.9963623130870296</v>
      </c>
      <c r="BU2" t="s">
        <v>7</v>
      </c>
      <c r="BV2" s="2">
        <v>41696</v>
      </c>
      <c r="BW2" t="s">
        <v>19</v>
      </c>
      <c r="BX2">
        <v>12</v>
      </c>
      <c r="BY2">
        <v>1</v>
      </c>
      <c r="BZ2">
        <v>17</v>
      </c>
      <c r="CA2">
        <f>AVERAGE(BX2:BX18)</f>
        <v>13.676470588235293</v>
      </c>
      <c r="CB2">
        <f>STDEV(BX2:BX18)</f>
        <v>2.8336216692963592</v>
      </c>
      <c r="CD2" t="s">
        <v>20</v>
      </c>
      <c r="CE2" s="2">
        <v>41696</v>
      </c>
      <c r="CF2" t="s">
        <v>21</v>
      </c>
      <c r="CG2">
        <v>20</v>
      </c>
      <c r="CH2">
        <v>1</v>
      </c>
      <c r="CI2">
        <v>15</v>
      </c>
      <c r="CJ2">
        <f>AVERAGE(CG2:CG16)</f>
        <v>14.2</v>
      </c>
      <c r="CK2">
        <f>STDEV(CG2:CG16)</f>
        <v>3.1667919774704867</v>
      </c>
      <c r="CM2" t="s">
        <v>20</v>
      </c>
      <c r="CN2" s="2">
        <v>41696</v>
      </c>
      <c r="CO2" t="s">
        <v>22</v>
      </c>
      <c r="CP2">
        <v>19</v>
      </c>
      <c r="CQ2">
        <v>1</v>
      </c>
      <c r="CR2">
        <v>11</v>
      </c>
      <c r="CS2">
        <f>AVERAGE(CP2:CP12)</f>
        <v>12.090909090909092</v>
      </c>
      <c r="CT2">
        <f>STDEV(CP2:CP12)</f>
        <v>3.9103592022868052</v>
      </c>
      <c r="CV2" t="s">
        <v>14</v>
      </c>
      <c r="CW2" s="2">
        <v>41696</v>
      </c>
      <c r="CX2" t="s">
        <v>23</v>
      </c>
      <c r="CY2">
        <v>9</v>
      </c>
      <c r="CZ2">
        <v>1</v>
      </c>
      <c r="DA2">
        <v>1</v>
      </c>
      <c r="DB2">
        <v>9</v>
      </c>
      <c r="DE2" t="s">
        <v>24</v>
      </c>
      <c r="DF2" s="2">
        <v>41696</v>
      </c>
      <c r="DG2" t="s">
        <v>25</v>
      </c>
      <c r="DH2">
        <v>14</v>
      </c>
      <c r="DI2">
        <v>1</v>
      </c>
      <c r="DJ2">
        <v>1</v>
      </c>
      <c r="DK2">
        <v>14</v>
      </c>
      <c r="DN2" t="s">
        <v>24</v>
      </c>
      <c r="DO2" s="2">
        <v>41696</v>
      </c>
      <c r="DP2" t="s">
        <v>26</v>
      </c>
      <c r="DQ2">
        <v>0</v>
      </c>
      <c r="DR2">
        <v>0</v>
      </c>
      <c r="DS2">
        <v>0</v>
      </c>
      <c r="DT2">
        <v>0</v>
      </c>
      <c r="DW2" t="s">
        <v>24</v>
      </c>
      <c r="DX2" s="2">
        <v>41696</v>
      </c>
      <c r="DY2" t="s">
        <v>27</v>
      </c>
      <c r="DZ2">
        <v>0</v>
      </c>
      <c r="EA2">
        <v>0</v>
      </c>
      <c r="EB2">
        <v>0</v>
      </c>
      <c r="EC2">
        <v>0</v>
      </c>
      <c r="EF2" t="s">
        <v>28</v>
      </c>
      <c r="EG2" s="2">
        <v>41696</v>
      </c>
      <c r="EH2" t="s">
        <v>29</v>
      </c>
      <c r="EI2">
        <v>9</v>
      </c>
      <c r="EJ2">
        <v>1</v>
      </c>
      <c r="EK2">
        <v>1</v>
      </c>
      <c r="EL2">
        <v>9</v>
      </c>
      <c r="EO2" t="s">
        <v>30</v>
      </c>
      <c r="EP2" s="2">
        <v>41696</v>
      </c>
      <c r="EQ2" t="s">
        <v>31</v>
      </c>
      <c r="ER2">
        <v>8</v>
      </c>
      <c r="ES2">
        <v>1</v>
      </c>
      <c r="ET2">
        <v>4</v>
      </c>
      <c r="EU2">
        <f>AVERAGE(ER2:ER5)</f>
        <v>9.5</v>
      </c>
      <c r="EV2">
        <f>STDEV(ER2:ER5)</f>
        <v>1.2909944487358056</v>
      </c>
      <c r="EX2" t="s">
        <v>30</v>
      </c>
      <c r="EY2" s="2">
        <v>41696</v>
      </c>
      <c r="EZ2" t="s">
        <v>32</v>
      </c>
      <c r="FA2">
        <v>0</v>
      </c>
      <c r="FB2">
        <v>0</v>
      </c>
      <c r="FC2">
        <v>0</v>
      </c>
      <c r="FD2">
        <v>0</v>
      </c>
      <c r="FG2" t="s">
        <v>28</v>
      </c>
      <c r="FH2" s="2">
        <v>41696</v>
      </c>
      <c r="FI2" t="s">
        <v>33</v>
      </c>
      <c r="FJ2">
        <v>0</v>
      </c>
      <c r="FK2">
        <v>0</v>
      </c>
      <c r="FL2">
        <v>0</v>
      </c>
      <c r="FM2">
        <v>0</v>
      </c>
      <c r="FP2" t="s">
        <v>30</v>
      </c>
      <c r="FQ2" s="2">
        <v>41696</v>
      </c>
      <c r="FR2" t="s">
        <v>34</v>
      </c>
      <c r="FS2">
        <v>0</v>
      </c>
      <c r="FT2">
        <v>0</v>
      </c>
      <c r="FU2">
        <v>0</v>
      </c>
      <c r="FV2">
        <v>0</v>
      </c>
      <c r="FY2" t="s">
        <v>28</v>
      </c>
      <c r="FZ2" s="2">
        <v>41696</v>
      </c>
      <c r="GA2" t="s">
        <v>35</v>
      </c>
      <c r="GB2">
        <v>21</v>
      </c>
      <c r="GC2">
        <v>1</v>
      </c>
      <c r="GD2">
        <v>12</v>
      </c>
      <c r="GE2">
        <f>AVERAGE(GB2:GB13)</f>
        <v>19.333333333333332</v>
      </c>
      <c r="GF2">
        <f>STDEV(GB2:GB13)</f>
        <v>3.8924947208076182</v>
      </c>
      <c r="GH2" t="s">
        <v>37</v>
      </c>
      <c r="GI2" s="2">
        <v>41696</v>
      </c>
      <c r="GJ2" t="s">
        <v>38</v>
      </c>
      <c r="GK2">
        <v>21</v>
      </c>
      <c r="GL2">
        <v>1</v>
      </c>
      <c r="GM2">
        <v>22</v>
      </c>
      <c r="GN2">
        <f>AVERAGE(GK2:GK23)</f>
        <v>21.818181818181817</v>
      </c>
      <c r="GO2">
        <f>STDEV(GK2:GK23)</f>
        <v>5.5518024841046758</v>
      </c>
      <c r="GQ2" t="s">
        <v>24</v>
      </c>
      <c r="GR2" s="2">
        <v>41696</v>
      </c>
      <c r="GS2" t="s">
        <v>39</v>
      </c>
      <c r="GT2">
        <v>18</v>
      </c>
      <c r="GU2">
        <v>1</v>
      </c>
      <c r="GV2">
        <v>2</v>
      </c>
      <c r="GW2">
        <v>18</v>
      </c>
      <c r="GX2">
        <f>STDEV(GT2:GT3)</f>
        <v>0</v>
      </c>
      <c r="GZ2" t="s">
        <v>28</v>
      </c>
      <c r="HA2" s="2">
        <v>41696</v>
      </c>
      <c r="HB2" t="s">
        <v>40</v>
      </c>
      <c r="HC2">
        <v>21</v>
      </c>
      <c r="HD2">
        <v>1</v>
      </c>
      <c r="HE2">
        <v>2</v>
      </c>
      <c r="HF2">
        <f>AVERAGE(HC2:HC3)</f>
        <v>17</v>
      </c>
      <c r="HG2">
        <f>STDEV(HC2:HC3)</f>
        <v>5.6568542494923806</v>
      </c>
      <c r="HI2" t="s">
        <v>41</v>
      </c>
      <c r="HJ2" s="2">
        <v>41696</v>
      </c>
      <c r="HK2" t="s">
        <v>42</v>
      </c>
      <c r="HL2">
        <v>9</v>
      </c>
      <c r="HM2">
        <v>1</v>
      </c>
      <c r="HN2">
        <v>1</v>
      </c>
      <c r="HO2">
        <v>9</v>
      </c>
      <c r="HR2" t="s">
        <v>43</v>
      </c>
      <c r="HS2" s="2">
        <v>41696</v>
      </c>
      <c r="HT2" t="s">
        <v>44</v>
      </c>
      <c r="HU2">
        <v>0</v>
      </c>
      <c r="HV2">
        <v>0</v>
      </c>
      <c r="IA2" t="s">
        <v>41</v>
      </c>
      <c r="IB2" s="2">
        <v>41696</v>
      </c>
      <c r="IC2" t="s">
        <v>45</v>
      </c>
      <c r="ID2">
        <v>0</v>
      </c>
      <c r="IE2">
        <v>0</v>
      </c>
      <c r="IJ2" t="s">
        <v>46</v>
      </c>
      <c r="IK2" s="2">
        <v>41696</v>
      </c>
      <c r="IL2" t="s">
        <v>47</v>
      </c>
      <c r="IM2">
        <v>11</v>
      </c>
      <c r="IN2">
        <v>1</v>
      </c>
      <c r="IO2">
        <v>4</v>
      </c>
      <c r="IP2">
        <f>AVERAGE(IM2:IM5)</f>
        <v>10.25</v>
      </c>
      <c r="IQ2">
        <f>STDEV(IM2:IM5)</f>
        <v>1.5</v>
      </c>
      <c r="IS2" t="s">
        <v>46</v>
      </c>
      <c r="IT2" s="2">
        <v>41696</v>
      </c>
      <c r="IU2" t="s">
        <v>48</v>
      </c>
      <c r="IV2">
        <v>12</v>
      </c>
      <c r="IW2">
        <v>1</v>
      </c>
      <c r="IX2">
        <v>1</v>
      </c>
      <c r="IY2">
        <v>12</v>
      </c>
      <c r="JB2" t="s">
        <v>46</v>
      </c>
      <c r="JC2" s="2">
        <v>41696</v>
      </c>
      <c r="JD2" t="s">
        <v>49</v>
      </c>
      <c r="JE2">
        <v>0</v>
      </c>
      <c r="JF2">
        <v>0</v>
      </c>
      <c r="JK2" t="s">
        <v>46</v>
      </c>
      <c r="JL2" s="2">
        <v>41696</v>
      </c>
      <c r="JM2" t="s">
        <v>50</v>
      </c>
      <c r="JN2">
        <v>0</v>
      </c>
      <c r="JO2">
        <v>0</v>
      </c>
      <c r="JT2" t="s">
        <v>43</v>
      </c>
      <c r="JU2" s="2">
        <v>41696</v>
      </c>
      <c r="JV2" t="s">
        <v>51</v>
      </c>
      <c r="JW2">
        <v>0</v>
      </c>
      <c r="JX2">
        <v>0</v>
      </c>
      <c r="KC2" t="s">
        <v>43</v>
      </c>
      <c r="KD2" s="2">
        <v>41696</v>
      </c>
      <c r="KE2" t="s">
        <v>52</v>
      </c>
      <c r="KF2">
        <v>8</v>
      </c>
      <c r="KG2">
        <v>1</v>
      </c>
      <c r="KH2">
        <v>1</v>
      </c>
      <c r="KI2">
        <v>8</v>
      </c>
      <c r="KL2" t="s">
        <v>43</v>
      </c>
      <c r="KM2" s="2">
        <v>41696</v>
      </c>
      <c r="KN2" t="s">
        <v>53</v>
      </c>
      <c r="KO2">
        <v>9</v>
      </c>
      <c r="KP2">
        <v>1</v>
      </c>
      <c r="KQ2">
        <v>3</v>
      </c>
      <c r="KR2">
        <f>AVERAGE(KO2:KO4)</f>
        <v>8.6666666666666661</v>
      </c>
      <c r="KS2">
        <f>STDEV(KO2:KO4)</f>
        <v>0.57735026918962573</v>
      </c>
    </row>
    <row r="3" spans="1:305">
      <c r="A3" t="s">
        <v>7</v>
      </c>
      <c r="B3" s="2">
        <v>41696</v>
      </c>
      <c r="C3" t="s">
        <v>8</v>
      </c>
      <c r="D3">
        <v>13</v>
      </c>
      <c r="E3">
        <v>2</v>
      </c>
      <c r="AB3" t="s">
        <v>7</v>
      </c>
      <c r="AC3" s="2">
        <v>41696</v>
      </c>
      <c r="AD3" t="s">
        <v>12</v>
      </c>
      <c r="AE3">
        <v>14</v>
      </c>
      <c r="AF3">
        <v>2</v>
      </c>
      <c r="AK3" t="s">
        <v>14</v>
      </c>
      <c r="AL3" s="2">
        <v>41696</v>
      </c>
      <c r="AM3" t="s">
        <v>13</v>
      </c>
      <c r="AN3">
        <v>19</v>
      </c>
      <c r="AO3">
        <v>2</v>
      </c>
      <c r="AT3" t="s">
        <v>15</v>
      </c>
      <c r="AU3" s="2">
        <v>41696</v>
      </c>
      <c r="AV3" t="s">
        <v>16</v>
      </c>
      <c r="AW3">
        <v>13</v>
      </c>
      <c r="AX3">
        <v>2</v>
      </c>
      <c r="BC3" t="s">
        <v>9</v>
      </c>
      <c r="BD3" s="2">
        <v>41698</v>
      </c>
      <c r="BE3" t="s">
        <v>17</v>
      </c>
      <c r="BF3">
        <v>8</v>
      </c>
      <c r="BG3">
        <v>2</v>
      </c>
      <c r="BL3" t="s">
        <v>7</v>
      </c>
      <c r="BM3" s="2">
        <v>41696</v>
      </c>
      <c r="BN3" t="s">
        <v>18</v>
      </c>
      <c r="BO3">
        <v>11</v>
      </c>
      <c r="BP3">
        <v>2</v>
      </c>
      <c r="BU3" t="s">
        <v>7</v>
      </c>
      <c r="BV3" s="2">
        <v>41696</v>
      </c>
      <c r="BW3" t="s">
        <v>19</v>
      </c>
      <c r="BX3">
        <v>12</v>
      </c>
      <c r="BY3">
        <v>2</v>
      </c>
      <c r="CD3" t="s">
        <v>20</v>
      </c>
      <c r="CE3" s="2">
        <v>41696</v>
      </c>
      <c r="CF3" t="s">
        <v>21</v>
      </c>
      <c r="CG3">
        <v>19</v>
      </c>
      <c r="CH3">
        <v>2</v>
      </c>
      <c r="CM3" t="s">
        <v>20</v>
      </c>
      <c r="CN3" s="2">
        <v>41696</v>
      </c>
      <c r="CO3" t="s">
        <v>22</v>
      </c>
      <c r="CP3">
        <v>16</v>
      </c>
      <c r="CQ3">
        <v>2</v>
      </c>
      <c r="EO3" t="s">
        <v>30</v>
      </c>
      <c r="EP3" s="2">
        <v>41696</v>
      </c>
      <c r="EQ3" t="s">
        <v>31</v>
      </c>
      <c r="ER3">
        <v>11</v>
      </c>
      <c r="ES3">
        <v>2</v>
      </c>
      <c r="FY3" t="s">
        <v>28</v>
      </c>
      <c r="FZ3" s="2">
        <v>41696</v>
      </c>
      <c r="GA3" t="s">
        <v>35</v>
      </c>
      <c r="GB3">
        <v>19</v>
      </c>
      <c r="GC3">
        <v>2</v>
      </c>
      <c r="GH3" t="s">
        <v>37</v>
      </c>
      <c r="GI3" s="2">
        <v>41696</v>
      </c>
      <c r="GJ3" t="s">
        <v>38</v>
      </c>
      <c r="GK3">
        <v>18</v>
      </c>
      <c r="GL3">
        <v>2</v>
      </c>
      <c r="GQ3" t="s">
        <v>24</v>
      </c>
      <c r="GR3" s="2">
        <v>41696</v>
      </c>
      <c r="GS3" t="s">
        <v>39</v>
      </c>
      <c r="GT3">
        <v>18</v>
      </c>
      <c r="GU3">
        <v>2</v>
      </c>
      <c r="GZ3" t="s">
        <v>28</v>
      </c>
      <c r="HA3" s="2">
        <v>41696</v>
      </c>
      <c r="HC3">
        <v>13</v>
      </c>
      <c r="HD3">
        <v>2</v>
      </c>
      <c r="IJ3" t="s">
        <v>46</v>
      </c>
      <c r="IK3" s="2">
        <v>41696</v>
      </c>
      <c r="IL3" t="s">
        <v>47</v>
      </c>
      <c r="IM3">
        <v>11</v>
      </c>
      <c r="IN3">
        <v>2</v>
      </c>
      <c r="KL3" t="s">
        <v>43</v>
      </c>
      <c r="KM3" s="2">
        <v>41696</v>
      </c>
      <c r="KN3" t="s">
        <v>53</v>
      </c>
      <c r="KO3">
        <v>9</v>
      </c>
      <c r="KP3">
        <v>2</v>
      </c>
    </row>
    <row r="4" spans="1:305">
      <c r="A4" t="s">
        <v>7</v>
      </c>
      <c r="B4" s="2">
        <v>41696</v>
      </c>
      <c r="C4" t="s">
        <v>8</v>
      </c>
      <c r="D4">
        <v>14</v>
      </c>
      <c r="E4">
        <v>3</v>
      </c>
      <c r="AB4" t="s">
        <v>7</v>
      </c>
      <c r="AC4" s="2">
        <v>41696</v>
      </c>
      <c r="AD4" t="s">
        <v>12</v>
      </c>
      <c r="AE4">
        <v>11</v>
      </c>
      <c r="AF4">
        <v>3</v>
      </c>
      <c r="AK4" t="s">
        <v>14</v>
      </c>
      <c r="AL4" s="2">
        <v>41696</v>
      </c>
      <c r="AM4" t="s">
        <v>13</v>
      </c>
      <c r="AN4">
        <v>18</v>
      </c>
      <c r="AO4">
        <v>3</v>
      </c>
      <c r="AT4" t="s">
        <v>15</v>
      </c>
      <c r="AU4" s="2">
        <v>41696</v>
      </c>
      <c r="AV4" t="s">
        <v>16</v>
      </c>
      <c r="AW4">
        <v>12</v>
      </c>
      <c r="AX4">
        <v>3</v>
      </c>
      <c r="BC4" t="s">
        <v>9</v>
      </c>
      <c r="BD4" s="2">
        <v>41698</v>
      </c>
      <c r="BE4" t="s">
        <v>17</v>
      </c>
      <c r="BF4">
        <v>12</v>
      </c>
      <c r="BG4">
        <v>3</v>
      </c>
      <c r="BL4" t="s">
        <v>7</v>
      </c>
      <c r="BM4" s="2">
        <v>41696</v>
      </c>
      <c r="BN4" t="s">
        <v>18</v>
      </c>
      <c r="BO4">
        <v>24</v>
      </c>
      <c r="BP4">
        <v>3</v>
      </c>
      <c r="BU4" t="s">
        <v>7</v>
      </c>
      <c r="BV4" s="2">
        <v>41696</v>
      </c>
      <c r="BW4" t="s">
        <v>19</v>
      </c>
      <c r="BX4">
        <v>14</v>
      </c>
      <c r="BY4">
        <v>3</v>
      </c>
      <c r="CD4" t="s">
        <v>20</v>
      </c>
      <c r="CE4" s="2">
        <v>41696</v>
      </c>
      <c r="CF4" t="s">
        <v>21</v>
      </c>
      <c r="CG4">
        <v>14</v>
      </c>
      <c r="CH4">
        <v>3</v>
      </c>
      <c r="CM4" t="s">
        <v>20</v>
      </c>
      <c r="CN4" s="2">
        <v>41696</v>
      </c>
      <c r="CO4" t="s">
        <v>22</v>
      </c>
      <c r="CP4">
        <v>11</v>
      </c>
      <c r="CQ4">
        <v>3</v>
      </c>
      <c r="EO4" t="s">
        <v>30</v>
      </c>
      <c r="EP4" s="2">
        <v>41696</v>
      </c>
      <c r="EQ4" t="s">
        <v>31</v>
      </c>
      <c r="ER4">
        <v>10</v>
      </c>
      <c r="ES4">
        <v>3</v>
      </c>
      <c r="FY4" t="s">
        <v>28</v>
      </c>
      <c r="FZ4" s="2">
        <v>41696</v>
      </c>
      <c r="GA4" t="s">
        <v>35</v>
      </c>
      <c r="GB4">
        <v>26</v>
      </c>
      <c r="GC4">
        <v>3</v>
      </c>
      <c r="GH4" t="s">
        <v>37</v>
      </c>
      <c r="GI4" s="2">
        <v>41696</v>
      </c>
      <c r="GJ4" t="s">
        <v>38</v>
      </c>
      <c r="GK4">
        <v>20</v>
      </c>
      <c r="GL4">
        <v>3</v>
      </c>
      <c r="IJ4" t="s">
        <v>46</v>
      </c>
      <c r="IK4" s="2">
        <v>41696</v>
      </c>
      <c r="IL4" t="s">
        <v>47</v>
      </c>
      <c r="IM4">
        <v>8</v>
      </c>
      <c r="IN4">
        <v>3</v>
      </c>
      <c r="KL4" t="s">
        <v>43</v>
      </c>
      <c r="KM4" s="2">
        <v>41696</v>
      </c>
      <c r="KN4" t="s">
        <v>53</v>
      </c>
      <c r="KO4">
        <v>8</v>
      </c>
      <c r="KP4">
        <v>3</v>
      </c>
    </row>
    <row r="5" spans="1:305">
      <c r="A5" t="s">
        <v>7</v>
      </c>
      <c r="B5" s="2">
        <v>41696</v>
      </c>
      <c r="C5" t="s">
        <v>8</v>
      </c>
      <c r="D5">
        <v>15</v>
      </c>
      <c r="E5">
        <v>4</v>
      </c>
      <c r="AB5" t="s">
        <v>7</v>
      </c>
      <c r="AC5" s="2">
        <v>41696</v>
      </c>
      <c r="AD5" t="s">
        <v>12</v>
      </c>
      <c r="AE5">
        <v>16</v>
      </c>
      <c r="AF5">
        <v>4</v>
      </c>
      <c r="AK5" t="s">
        <v>14</v>
      </c>
      <c r="AL5" s="2">
        <v>41696</v>
      </c>
      <c r="AM5" t="s">
        <v>13</v>
      </c>
      <c r="AN5">
        <v>13</v>
      </c>
      <c r="AO5">
        <v>4</v>
      </c>
      <c r="AT5" t="s">
        <v>15</v>
      </c>
      <c r="AU5" s="2">
        <v>41696</v>
      </c>
      <c r="AV5" t="s">
        <v>16</v>
      </c>
      <c r="AW5">
        <v>11</v>
      </c>
      <c r="AX5">
        <v>4</v>
      </c>
      <c r="BC5" t="s">
        <v>9</v>
      </c>
      <c r="BD5" s="2">
        <v>41698</v>
      </c>
      <c r="BE5" t="s">
        <v>17</v>
      </c>
      <c r="BF5">
        <v>11</v>
      </c>
      <c r="BG5">
        <v>4</v>
      </c>
      <c r="BL5" t="s">
        <v>7</v>
      </c>
      <c r="BM5" s="2">
        <v>41696</v>
      </c>
      <c r="BN5" t="s">
        <v>18</v>
      </c>
      <c r="BO5">
        <v>12</v>
      </c>
      <c r="BP5">
        <v>4</v>
      </c>
      <c r="BU5" t="s">
        <v>7</v>
      </c>
      <c r="BV5" s="2">
        <v>41696</v>
      </c>
      <c r="BW5" t="s">
        <v>19</v>
      </c>
      <c r="BX5">
        <v>13</v>
      </c>
      <c r="BY5">
        <v>4</v>
      </c>
      <c r="CD5" t="s">
        <v>20</v>
      </c>
      <c r="CE5" s="2">
        <v>41696</v>
      </c>
      <c r="CF5" t="s">
        <v>21</v>
      </c>
      <c r="CG5">
        <v>12</v>
      </c>
      <c r="CH5">
        <v>4</v>
      </c>
      <c r="CM5" t="s">
        <v>20</v>
      </c>
      <c r="CN5" s="2">
        <v>41696</v>
      </c>
      <c r="CO5" t="s">
        <v>22</v>
      </c>
      <c r="CP5">
        <v>18</v>
      </c>
      <c r="CQ5">
        <v>4</v>
      </c>
      <c r="EO5" t="s">
        <v>30</v>
      </c>
      <c r="EP5" s="2">
        <v>41696</v>
      </c>
      <c r="EQ5" t="s">
        <v>31</v>
      </c>
      <c r="ER5">
        <v>9</v>
      </c>
      <c r="ES5">
        <v>4</v>
      </c>
      <c r="FY5" t="s">
        <v>28</v>
      </c>
      <c r="FZ5" s="2">
        <v>41696</v>
      </c>
      <c r="GA5" t="s">
        <v>35</v>
      </c>
      <c r="GB5">
        <v>18</v>
      </c>
      <c r="GC5">
        <v>4</v>
      </c>
      <c r="GH5" t="s">
        <v>37</v>
      </c>
      <c r="GI5" s="2">
        <v>41696</v>
      </c>
      <c r="GJ5" t="s">
        <v>38</v>
      </c>
      <c r="GK5">
        <v>25</v>
      </c>
      <c r="GL5">
        <v>4</v>
      </c>
      <c r="IJ5" t="s">
        <v>46</v>
      </c>
      <c r="IK5" s="2">
        <v>41696</v>
      </c>
      <c r="IL5" t="s">
        <v>47</v>
      </c>
      <c r="IM5">
        <v>11</v>
      </c>
      <c r="IN5">
        <v>4</v>
      </c>
    </row>
    <row r="6" spans="1:305">
      <c r="A6" t="s">
        <v>7</v>
      </c>
      <c r="B6" s="2">
        <v>41696</v>
      </c>
      <c r="C6" t="s">
        <v>8</v>
      </c>
      <c r="D6">
        <v>15</v>
      </c>
      <c r="E6">
        <v>5</v>
      </c>
      <c r="AB6" t="s">
        <v>7</v>
      </c>
      <c r="AC6" s="2">
        <v>41696</v>
      </c>
      <c r="AD6" t="s">
        <v>12</v>
      </c>
      <c r="AE6">
        <v>10</v>
      </c>
      <c r="AF6">
        <v>5</v>
      </c>
      <c r="AK6" t="s">
        <v>14</v>
      </c>
      <c r="AL6" s="2">
        <v>41696</v>
      </c>
      <c r="AM6" t="s">
        <v>13</v>
      </c>
      <c r="AN6">
        <v>20</v>
      </c>
      <c r="AO6">
        <v>5</v>
      </c>
      <c r="AT6" t="s">
        <v>15</v>
      </c>
      <c r="AU6" s="2">
        <v>41696</v>
      </c>
      <c r="AV6" t="s">
        <v>16</v>
      </c>
      <c r="AW6">
        <v>6</v>
      </c>
      <c r="AX6">
        <v>5</v>
      </c>
      <c r="BC6" t="s">
        <v>9</v>
      </c>
      <c r="BD6" s="2">
        <v>41698</v>
      </c>
      <c r="BE6" t="s">
        <v>17</v>
      </c>
      <c r="BF6">
        <v>14</v>
      </c>
      <c r="BG6">
        <v>5</v>
      </c>
      <c r="BL6" t="s">
        <v>7</v>
      </c>
      <c r="BM6" s="2">
        <v>41696</v>
      </c>
      <c r="BN6" t="s">
        <v>18</v>
      </c>
      <c r="BO6">
        <v>15</v>
      </c>
      <c r="BP6">
        <v>5</v>
      </c>
      <c r="BU6" t="s">
        <v>7</v>
      </c>
      <c r="BV6" s="2">
        <v>41696</v>
      </c>
      <c r="BW6" t="s">
        <v>19</v>
      </c>
      <c r="BX6">
        <v>15</v>
      </c>
      <c r="BY6">
        <v>5</v>
      </c>
      <c r="CD6" t="s">
        <v>20</v>
      </c>
      <c r="CE6" s="2">
        <v>41696</v>
      </c>
      <c r="CF6" t="s">
        <v>21</v>
      </c>
      <c r="CG6">
        <v>12</v>
      </c>
      <c r="CH6">
        <v>5</v>
      </c>
      <c r="CM6" t="s">
        <v>20</v>
      </c>
      <c r="CN6" s="2">
        <v>41696</v>
      </c>
      <c r="CO6" t="s">
        <v>22</v>
      </c>
      <c r="CP6">
        <v>11</v>
      </c>
      <c r="CQ6">
        <v>5</v>
      </c>
      <c r="FY6" t="s">
        <v>28</v>
      </c>
      <c r="FZ6" s="2">
        <v>41696</v>
      </c>
      <c r="GA6" t="s">
        <v>35</v>
      </c>
      <c r="GB6">
        <v>20</v>
      </c>
      <c r="GC6">
        <v>5</v>
      </c>
      <c r="GH6" t="s">
        <v>37</v>
      </c>
      <c r="GI6" s="2">
        <v>41696</v>
      </c>
      <c r="GJ6" t="s">
        <v>38</v>
      </c>
      <c r="GK6">
        <v>23</v>
      </c>
      <c r="GL6">
        <v>5</v>
      </c>
    </row>
    <row r="7" spans="1:305">
      <c r="AB7" t="s">
        <v>7</v>
      </c>
      <c r="AC7" s="2">
        <v>41696</v>
      </c>
      <c r="AD7" t="s">
        <v>12</v>
      </c>
      <c r="AE7">
        <v>18</v>
      </c>
      <c r="AF7">
        <v>6</v>
      </c>
      <c r="AK7" t="s">
        <v>14</v>
      </c>
      <c r="AL7" s="2">
        <v>41696</v>
      </c>
      <c r="AM7" t="s">
        <v>13</v>
      </c>
      <c r="AN7">
        <v>21</v>
      </c>
      <c r="AO7">
        <v>6</v>
      </c>
      <c r="AT7" t="s">
        <v>15</v>
      </c>
      <c r="AU7" s="2">
        <v>41696</v>
      </c>
      <c r="AV7" t="s">
        <v>16</v>
      </c>
      <c r="AW7">
        <v>6</v>
      </c>
      <c r="AX7">
        <v>6</v>
      </c>
      <c r="BC7" t="s">
        <v>9</v>
      </c>
      <c r="BD7" s="2">
        <v>41698</v>
      </c>
      <c r="BE7" t="s">
        <v>17</v>
      </c>
      <c r="BF7">
        <v>17</v>
      </c>
      <c r="BG7">
        <v>6</v>
      </c>
      <c r="BL7" t="s">
        <v>7</v>
      </c>
      <c r="BM7" s="2">
        <v>41696</v>
      </c>
      <c r="BN7" t="s">
        <v>18</v>
      </c>
      <c r="BO7">
        <v>10</v>
      </c>
      <c r="BP7">
        <v>6</v>
      </c>
      <c r="BU7" t="s">
        <v>7</v>
      </c>
      <c r="BV7" s="2">
        <v>41696</v>
      </c>
      <c r="BW7" t="s">
        <v>19</v>
      </c>
      <c r="BX7">
        <v>12.5</v>
      </c>
      <c r="BY7">
        <v>6</v>
      </c>
      <c r="CD7" t="s">
        <v>20</v>
      </c>
      <c r="CE7" s="2">
        <v>41696</v>
      </c>
      <c r="CF7" t="s">
        <v>21</v>
      </c>
      <c r="CG7">
        <v>11</v>
      </c>
      <c r="CH7">
        <v>6</v>
      </c>
      <c r="CM7" t="s">
        <v>20</v>
      </c>
      <c r="CN7" s="2">
        <v>41696</v>
      </c>
      <c r="CO7" t="s">
        <v>22</v>
      </c>
      <c r="CP7">
        <v>10</v>
      </c>
      <c r="CQ7">
        <v>6</v>
      </c>
      <c r="FY7" t="s">
        <v>28</v>
      </c>
      <c r="FZ7" s="2">
        <v>41696</v>
      </c>
      <c r="GA7" t="s">
        <v>35</v>
      </c>
      <c r="GB7">
        <v>22</v>
      </c>
      <c r="GC7">
        <v>6</v>
      </c>
      <c r="GH7" t="s">
        <v>37</v>
      </c>
      <c r="GI7" s="2">
        <v>41696</v>
      </c>
      <c r="GJ7" t="s">
        <v>38</v>
      </c>
      <c r="GK7">
        <v>25</v>
      </c>
      <c r="GL7">
        <v>6</v>
      </c>
    </row>
    <row r="8" spans="1:305">
      <c r="AB8" t="s">
        <v>7</v>
      </c>
      <c r="AC8" s="2">
        <v>41696</v>
      </c>
      <c r="AD8" t="s">
        <v>12</v>
      </c>
      <c r="AE8">
        <v>18</v>
      </c>
      <c r="AF8">
        <v>7</v>
      </c>
      <c r="AK8" t="s">
        <v>14</v>
      </c>
      <c r="AL8" s="2">
        <v>41696</v>
      </c>
      <c r="AM8" t="s">
        <v>13</v>
      </c>
      <c r="AN8">
        <v>15</v>
      </c>
      <c r="AO8">
        <v>7</v>
      </c>
      <c r="AT8" t="s">
        <v>15</v>
      </c>
      <c r="AU8" s="2">
        <v>41696</v>
      </c>
      <c r="AV8" t="s">
        <v>16</v>
      </c>
      <c r="AW8">
        <v>7</v>
      </c>
      <c r="AX8">
        <v>7</v>
      </c>
      <c r="BC8" t="s">
        <v>9</v>
      </c>
      <c r="BD8" s="2">
        <v>41698</v>
      </c>
      <c r="BE8" t="s">
        <v>17</v>
      </c>
      <c r="BF8">
        <v>13</v>
      </c>
      <c r="BG8">
        <v>7</v>
      </c>
      <c r="BL8" t="s">
        <v>7</v>
      </c>
      <c r="BM8" s="2">
        <v>41696</v>
      </c>
      <c r="BN8" t="s">
        <v>18</v>
      </c>
      <c r="BO8">
        <v>12</v>
      </c>
      <c r="BP8">
        <v>7</v>
      </c>
      <c r="BU8" t="s">
        <v>7</v>
      </c>
      <c r="BV8" s="2">
        <v>41696</v>
      </c>
      <c r="BW8" t="s">
        <v>19</v>
      </c>
      <c r="BX8">
        <v>17</v>
      </c>
      <c r="BY8">
        <v>7</v>
      </c>
      <c r="CD8" t="s">
        <v>20</v>
      </c>
      <c r="CE8" s="2">
        <v>41696</v>
      </c>
      <c r="CF8" t="s">
        <v>21</v>
      </c>
      <c r="CG8">
        <v>15</v>
      </c>
      <c r="CH8">
        <v>7</v>
      </c>
      <c r="CM8" t="s">
        <v>20</v>
      </c>
      <c r="CN8" s="2">
        <v>41696</v>
      </c>
      <c r="CO8" t="s">
        <v>22</v>
      </c>
      <c r="CP8">
        <v>8</v>
      </c>
      <c r="CQ8">
        <v>7</v>
      </c>
      <c r="FY8" t="s">
        <v>28</v>
      </c>
      <c r="FZ8" s="2">
        <v>41696</v>
      </c>
      <c r="GA8" t="s">
        <v>35</v>
      </c>
      <c r="GB8">
        <v>19</v>
      </c>
      <c r="GC8">
        <v>7</v>
      </c>
      <c r="GH8" t="s">
        <v>37</v>
      </c>
      <c r="GI8" s="2">
        <v>41696</v>
      </c>
      <c r="GJ8" t="s">
        <v>38</v>
      </c>
      <c r="GK8">
        <v>23</v>
      </c>
      <c r="GL8">
        <v>7</v>
      </c>
    </row>
    <row r="9" spans="1:305">
      <c r="AB9" t="s">
        <v>7</v>
      </c>
      <c r="AC9" s="2">
        <v>41696</v>
      </c>
      <c r="AD9" t="s">
        <v>12</v>
      </c>
      <c r="AE9">
        <v>10</v>
      </c>
      <c r="AF9">
        <v>8</v>
      </c>
      <c r="AK9" t="s">
        <v>14</v>
      </c>
      <c r="AL9" s="2">
        <v>41696</v>
      </c>
      <c r="AM9" t="s">
        <v>13</v>
      </c>
      <c r="AN9">
        <v>14</v>
      </c>
      <c r="AO9">
        <v>8</v>
      </c>
      <c r="AT9" t="s">
        <v>15</v>
      </c>
      <c r="AU9" s="2">
        <v>41696</v>
      </c>
      <c r="AV9" t="s">
        <v>16</v>
      </c>
      <c r="AW9">
        <v>12</v>
      </c>
      <c r="AX9">
        <v>8</v>
      </c>
      <c r="BC9" t="s">
        <v>9</v>
      </c>
      <c r="BD9" s="2">
        <v>41698</v>
      </c>
      <c r="BE9" t="s">
        <v>17</v>
      </c>
      <c r="BF9">
        <v>11</v>
      </c>
      <c r="BG9">
        <v>8</v>
      </c>
      <c r="BL9" t="s">
        <v>7</v>
      </c>
      <c r="BM9" s="2">
        <v>41696</v>
      </c>
      <c r="BN9" t="s">
        <v>18</v>
      </c>
      <c r="BO9">
        <v>11</v>
      </c>
      <c r="BP9">
        <v>8</v>
      </c>
      <c r="BU9" t="s">
        <v>7</v>
      </c>
      <c r="BV9" s="2">
        <v>41696</v>
      </c>
      <c r="BW9" t="s">
        <v>19</v>
      </c>
      <c r="BX9">
        <v>20</v>
      </c>
      <c r="BY9">
        <v>8</v>
      </c>
      <c r="CD9" t="s">
        <v>20</v>
      </c>
      <c r="CE9" s="2">
        <v>41696</v>
      </c>
      <c r="CF9" t="s">
        <v>21</v>
      </c>
      <c r="CG9">
        <v>16</v>
      </c>
      <c r="CH9">
        <v>8</v>
      </c>
      <c r="CM9" t="s">
        <v>20</v>
      </c>
      <c r="CN9" s="2">
        <v>41696</v>
      </c>
      <c r="CO9" t="s">
        <v>22</v>
      </c>
      <c r="CP9">
        <v>7</v>
      </c>
      <c r="CQ9">
        <v>8</v>
      </c>
      <c r="FY9" t="s">
        <v>28</v>
      </c>
      <c r="FZ9" s="2">
        <v>41696</v>
      </c>
      <c r="GA9" t="s">
        <v>35</v>
      </c>
      <c r="GB9">
        <v>19</v>
      </c>
      <c r="GC9">
        <v>8</v>
      </c>
      <c r="GH9" t="s">
        <v>37</v>
      </c>
      <c r="GI9" s="2">
        <v>41696</v>
      </c>
      <c r="GJ9" t="s">
        <v>38</v>
      </c>
      <c r="GK9">
        <v>18</v>
      </c>
      <c r="GL9">
        <v>8</v>
      </c>
    </row>
    <row r="10" spans="1:305">
      <c r="AB10" t="s">
        <v>7</v>
      </c>
      <c r="AC10" s="2">
        <v>41696</v>
      </c>
      <c r="AD10" t="s">
        <v>12</v>
      </c>
      <c r="AE10">
        <v>11</v>
      </c>
      <c r="AF10">
        <v>9</v>
      </c>
      <c r="AK10" t="s">
        <v>14</v>
      </c>
      <c r="AL10" s="2">
        <v>41696</v>
      </c>
      <c r="AM10" t="s">
        <v>13</v>
      </c>
      <c r="AN10">
        <v>12</v>
      </c>
      <c r="AO10">
        <v>9</v>
      </c>
      <c r="AT10" t="s">
        <v>15</v>
      </c>
      <c r="AU10" s="2">
        <v>41696</v>
      </c>
      <c r="AV10" t="s">
        <v>16</v>
      </c>
      <c r="AW10">
        <v>10</v>
      </c>
      <c r="AX10">
        <v>9</v>
      </c>
      <c r="BC10" t="s">
        <v>9</v>
      </c>
      <c r="BD10" s="2">
        <v>41698</v>
      </c>
      <c r="BE10" t="s">
        <v>17</v>
      </c>
      <c r="BF10">
        <v>10</v>
      </c>
      <c r="BG10">
        <v>9</v>
      </c>
      <c r="BL10" t="s">
        <v>7</v>
      </c>
      <c r="BM10" s="2">
        <v>41696</v>
      </c>
      <c r="BN10" t="s">
        <v>18</v>
      </c>
      <c r="BO10">
        <v>12</v>
      </c>
      <c r="BP10">
        <v>9</v>
      </c>
      <c r="BU10" t="s">
        <v>7</v>
      </c>
      <c r="BV10" s="2">
        <v>41696</v>
      </c>
      <c r="BW10" t="s">
        <v>19</v>
      </c>
      <c r="BX10">
        <v>11</v>
      </c>
      <c r="BY10">
        <v>9</v>
      </c>
      <c r="CD10" t="s">
        <v>20</v>
      </c>
      <c r="CE10" s="2">
        <v>41696</v>
      </c>
      <c r="CF10" t="s">
        <v>21</v>
      </c>
      <c r="CG10">
        <v>17</v>
      </c>
      <c r="CH10">
        <v>9</v>
      </c>
      <c r="CM10" t="s">
        <v>20</v>
      </c>
      <c r="CN10" s="2">
        <v>41696</v>
      </c>
      <c r="CO10" t="s">
        <v>22</v>
      </c>
      <c r="CP10">
        <v>10</v>
      </c>
      <c r="CQ10">
        <v>9</v>
      </c>
      <c r="FY10" t="s">
        <v>28</v>
      </c>
      <c r="FZ10" s="2">
        <v>41696</v>
      </c>
      <c r="GA10" t="s">
        <v>35</v>
      </c>
      <c r="GB10">
        <v>15</v>
      </c>
      <c r="GC10">
        <v>9</v>
      </c>
      <c r="GH10" t="s">
        <v>37</v>
      </c>
      <c r="GI10" s="2">
        <v>41696</v>
      </c>
      <c r="GJ10" t="s">
        <v>38</v>
      </c>
      <c r="GK10">
        <v>33</v>
      </c>
      <c r="GL10">
        <v>9</v>
      </c>
    </row>
    <row r="11" spans="1:305">
      <c r="AB11" t="s">
        <v>7</v>
      </c>
      <c r="AC11" s="2">
        <v>41696</v>
      </c>
      <c r="AD11" t="s">
        <v>12</v>
      </c>
      <c r="AE11">
        <v>12</v>
      </c>
      <c r="AF11">
        <v>10</v>
      </c>
      <c r="AT11" t="s">
        <v>15</v>
      </c>
      <c r="AU11" s="2">
        <v>41696</v>
      </c>
      <c r="AV11" t="s">
        <v>16</v>
      </c>
      <c r="AW11">
        <v>10</v>
      </c>
      <c r="AX11">
        <v>10</v>
      </c>
      <c r="BC11" t="s">
        <v>9</v>
      </c>
      <c r="BD11" s="2">
        <v>41698</v>
      </c>
      <c r="BE11" t="s">
        <v>17</v>
      </c>
      <c r="BF11">
        <v>9</v>
      </c>
      <c r="BG11">
        <v>10</v>
      </c>
      <c r="BL11" t="s">
        <v>7</v>
      </c>
      <c r="BM11" s="2">
        <v>41696</v>
      </c>
      <c r="BN11" t="s">
        <v>18</v>
      </c>
      <c r="BO11">
        <v>8</v>
      </c>
      <c r="BP11">
        <v>10</v>
      </c>
      <c r="BU11" t="s">
        <v>7</v>
      </c>
      <c r="BV11" s="2">
        <v>41696</v>
      </c>
      <c r="BW11" t="s">
        <v>19</v>
      </c>
      <c r="BX11">
        <v>11</v>
      </c>
      <c r="BY11">
        <v>10</v>
      </c>
      <c r="CD11" t="s">
        <v>20</v>
      </c>
      <c r="CE11" s="2">
        <v>41696</v>
      </c>
      <c r="CF11" t="s">
        <v>21</v>
      </c>
      <c r="CG11">
        <v>12</v>
      </c>
      <c r="CH11">
        <v>10</v>
      </c>
      <c r="CM11" t="s">
        <v>20</v>
      </c>
      <c r="CN11" s="2">
        <v>41696</v>
      </c>
      <c r="CO11" t="s">
        <v>22</v>
      </c>
      <c r="CP11">
        <v>11</v>
      </c>
      <c r="CQ11">
        <v>10</v>
      </c>
      <c r="FY11" t="s">
        <v>28</v>
      </c>
      <c r="FZ11" s="2">
        <v>41696</v>
      </c>
      <c r="GA11" t="s">
        <v>35</v>
      </c>
      <c r="GB11">
        <v>25</v>
      </c>
      <c r="GC11">
        <v>10</v>
      </c>
      <c r="GH11" t="s">
        <v>37</v>
      </c>
      <c r="GI11" s="2">
        <v>41696</v>
      </c>
      <c r="GJ11" t="s">
        <v>38</v>
      </c>
      <c r="GK11">
        <v>28</v>
      </c>
      <c r="GL11">
        <v>10</v>
      </c>
    </row>
    <row r="12" spans="1:305">
      <c r="AB12" t="s">
        <v>7</v>
      </c>
      <c r="AC12" s="2">
        <v>41696</v>
      </c>
      <c r="AD12" t="s">
        <v>12</v>
      </c>
      <c r="AE12">
        <v>11</v>
      </c>
      <c r="AF12">
        <v>11</v>
      </c>
      <c r="AT12" t="s">
        <v>15</v>
      </c>
      <c r="AU12" s="2">
        <v>41696</v>
      </c>
      <c r="AV12" t="s">
        <v>16</v>
      </c>
      <c r="AW12">
        <v>8</v>
      </c>
      <c r="AX12">
        <v>11</v>
      </c>
      <c r="BC12" t="s">
        <v>9</v>
      </c>
      <c r="BD12" s="2">
        <v>41698</v>
      </c>
      <c r="BE12" t="s">
        <v>17</v>
      </c>
      <c r="BF12">
        <v>9</v>
      </c>
      <c r="BG12">
        <v>11</v>
      </c>
      <c r="BL12" t="s">
        <v>7</v>
      </c>
      <c r="BM12" s="2">
        <v>41696</v>
      </c>
      <c r="BN12" t="s">
        <v>18</v>
      </c>
      <c r="BO12">
        <v>9</v>
      </c>
      <c r="BP12">
        <v>11</v>
      </c>
      <c r="BU12" t="s">
        <v>7</v>
      </c>
      <c r="BV12" s="2">
        <v>41696</v>
      </c>
      <c r="BW12" t="s">
        <v>19</v>
      </c>
      <c r="BX12">
        <v>12</v>
      </c>
      <c r="BY12">
        <v>11</v>
      </c>
      <c r="CD12" t="s">
        <v>20</v>
      </c>
      <c r="CE12" s="2">
        <v>41696</v>
      </c>
      <c r="CF12" t="s">
        <v>21</v>
      </c>
      <c r="CG12">
        <v>9</v>
      </c>
      <c r="CH12">
        <v>11</v>
      </c>
      <c r="CM12" t="s">
        <v>20</v>
      </c>
      <c r="CN12" s="2">
        <v>41696</v>
      </c>
      <c r="CO12" t="s">
        <v>22</v>
      </c>
      <c r="CP12">
        <v>12</v>
      </c>
      <c r="CQ12">
        <v>11</v>
      </c>
      <c r="FY12" t="s">
        <v>28</v>
      </c>
      <c r="FZ12" s="2">
        <v>41696</v>
      </c>
      <c r="GA12" t="s">
        <v>35</v>
      </c>
      <c r="GB12">
        <v>15</v>
      </c>
      <c r="GC12">
        <v>11</v>
      </c>
      <c r="GH12" t="s">
        <v>37</v>
      </c>
      <c r="GI12" s="2">
        <v>41696</v>
      </c>
      <c r="GJ12" t="s">
        <v>38</v>
      </c>
      <c r="GK12">
        <v>33</v>
      </c>
      <c r="GL12">
        <v>11</v>
      </c>
    </row>
    <row r="13" spans="1:305">
      <c r="AB13" t="s">
        <v>7</v>
      </c>
      <c r="AC13" s="2">
        <v>41696</v>
      </c>
      <c r="AD13" t="s">
        <v>12</v>
      </c>
      <c r="AE13">
        <v>10</v>
      </c>
      <c r="AF13">
        <v>12</v>
      </c>
      <c r="AT13" t="s">
        <v>15</v>
      </c>
      <c r="AU13" s="2">
        <v>41696</v>
      </c>
      <c r="AV13" t="s">
        <v>16</v>
      </c>
      <c r="AW13">
        <v>14</v>
      </c>
      <c r="AX13">
        <v>12</v>
      </c>
      <c r="BC13" t="s">
        <v>9</v>
      </c>
      <c r="BD13" s="2">
        <v>41698</v>
      </c>
      <c r="BE13" t="s">
        <v>17</v>
      </c>
      <c r="BF13">
        <v>10</v>
      </c>
      <c r="BG13">
        <v>12</v>
      </c>
      <c r="BU13" t="s">
        <v>7</v>
      </c>
      <c r="BV13" s="2">
        <v>41696</v>
      </c>
      <c r="BW13" t="s">
        <v>19</v>
      </c>
      <c r="BX13">
        <v>15</v>
      </c>
      <c r="BY13">
        <v>12</v>
      </c>
      <c r="CD13" t="s">
        <v>20</v>
      </c>
      <c r="CE13" s="2">
        <v>41696</v>
      </c>
      <c r="CF13" t="s">
        <v>21</v>
      </c>
      <c r="CG13">
        <v>17</v>
      </c>
      <c r="CH13">
        <v>12</v>
      </c>
      <c r="FY13" t="s">
        <v>28</v>
      </c>
      <c r="FZ13" s="2">
        <v>41696</v>
      </c>
      <c r="GA13" t="s">
        <v>35</v>
      </c>
      <c r="GB13">
        <v>13</v>
      </c>
      <c r="GC13">
        <v>12</v>
      </c>
      <c r="GH13" t="s">
        <v>37</v>
      </c>
      <c r="GI13" s="2">
        <v>41696</v>
      </c>
      <c r="GJ13" t="s">
        <v>38</v>
      </c>
      <c r="GK13">
        <v>10</v>
      </c>
      <c r="GL13">
        <v>12</v>
      </c>
    </row>
    <row r="14" spans="1:305">
      <c r="BC14" t="s">
        <v>9</v>
      </c>
      <c r="BD14" s="2">
        <v>41698</v>
      </c>
      <c r="BE14" t="s">
        <v>17</v>
      </c>
      <c r="BF14">
        <v>8</v>
      </c>
      <c r="BG14">
        <v>13</v>
      </c>
      <c r="BU14" t="s">
        <v>7</v>
      </c>
      <c r="BV14" s="2">
        <v>41696</v>
      </c>
      <c r="BW14" t="s">
        <v>19</v>
      </c>
      <c r="BX14">
        <v>12</v>
      </c>
      <c r="BY14">
        <v>13</v>
      </c>
      <c r="CD14" t="s">
        <v>20</v>
      </c>
      <c r="CE14" s="2">
        <v>41696</v>
      </c>
      <c r="CF14" t="s">
        <v>21</v>
      </c>
      <c r="CG14">
        <v>13</v>
      </c>
      <c r="CH14">
        <v>13</v>
      </c>
      <c r="GH14" t="s">
        <v>37</v>
      </c>
      <c r="GI14" s="2">
        <v>41696</v>
      </c>
      <c r="GJ14" t="s">
        <v>38</v>
      </c>
      <c r="GK14">
        <v>18</v>
      </c>
      <c r="GL14">
        <v>13</v>
      </c>
    </row>
    <row r="15" spans="1:305">
      <c r="BC15" t="s">
        <v>9</v>
      </c>
      <c r="BD15" s="2">
        <v>41698</v>
      </c>
      <c r="BE15" t="s">
        <v>17</v>
      </c>
      <c r="BF15">
        <v>6</v>
      </c>
      <c r="BG15">
        <v>14</v>
      </c>
      <c r="BU15" t="s">
        <v>7</v>
      </c>
      <c r="BV15" s="2">
        <v>41696</v>
      </c>
      <c r="BW15" t="s">
        <v>19</v>
      </c>
      <c r="BX15">
        <v>19</v>
      </c>
      <c r="BY15">
        <v>14</v>
      </c>
      <c r="CD15" t="s">
        <v>20</v>
      </c>
      <c r="CE15" s="2">
        <v>41696</v>
      </c>
      <c r="CF15" t="s">
        <v>21</v>
      </c>
      <c r="CG15">
        <v>15</v>
      </c>
      <c r="CH15">
        <v>14</v>
      </c>
      <c r="GH15" t="s">
        <v>37</v>
      </c>
      <c r="GI15" s="2">
        <v>41696</v>
      </c>
      <c r="GJ15" t="s">
        <v>38</v>
      </c>
      <c r="GK15">
        <v>31</v>
      </c>
      <c r="GL15">
        <v>14</v>
      </c>
    </row>
    <row r="16" spans="1:305">
      <c r="BU16" t="s">
        <v>7</v>
      </c>
      <c r="BV16" s="2">
        <v>41696</v>
      </c>
      <c r="BW16" t="s">
        <v>19</v>
      </c>
      <c r="BX16">
        <v>15</v>
      </c>
      <c r="BY16">
        <v>15</v>
      </c>
      <c r="CD16" t="s">
        <v>20</v>
      </c>
      <c r="CE16" s="2">
        <v>41696</v>
      </c>
      <c r="CF16" t="s">
        <v>21</v>
      </c>
      <c r="CG16">
        <v>11</v>
      </c>
      <c r="CH16">
        <v>15</v>
      </c>
      <c r="GH16" t="s">
        <v>37</v>
      </c>
      <c r="GI16" s="2">
        <v>41696</v>
      </c>
      <c r="GJ16" t="s">
        <v>38</v>
      </c>
      <c r="GK16">
        <v>20</v>
      </c>
      <c r="GL16">
        <v>15</v>
      </c>
    </row>
    <row r="17" spans="73:194">
      <c r="BU17" t="s">
        <v>7</v>
      </c>
      <c r="BV17" s="2">
        <v>41696</v>
      </c>
      <c r="BW17" t="s">
        <v>19</v>
      </c>
      <c r="BX17">
        <v>12</v>
      </c>
      <c r="BY17">
        <v>16</v>
      </c>
      <c r="GH17" t="s">
        <v>37</v>
      </c>
      <c r="GI17" s="2">
        <v>41696</v>
      </c>
      <c r="GJ17" t="s">
        <v>38</v>
      </c>
      <c r="GK17">
        <v>19</v>
      </c>
      <c r="GL17">
        <v>16</v>
      </c>
    </row>
    <row r="18" spans="73:194">
      <c r="BU18" t="s">
        <v>7</v>
      </c>
      <c r="BV18" s="2">
        <v>41696</v>
      </c>
      <c r="BW18" t="s">
        <v>19</v>
      </c>
      <c r="BX18">
        <v>10</v>
      </c>
      <c r="BY18">
        <v>17</v>
      </c>
      <c r="GH18" t="s">
        <v>37</v>
      </c>
      <c r="GI18" s="2">
        <v>41696</v>
      </c>
      <c r="GJ18" t="s">
        <v>38</v>
      </c>
      <c r="GK18">
        <v>20</v>
      </c>
      <c r="GL18">
        <v>17</v>
      </c>
    </row>
    <row r="19" spans="73:194">
      <c r="GH19" t="s">
        <v>37</v>
      </c>
      <c r="GI19" s="2">
        <v>41696</v>
      </c>
      <c r="GJ19" t="s">
        <v>38</v>
      </c>
      <c r="GK19">
        <v>19</v>
      </c>
      <c r="GL19">
        <v>18</v>
      </c>
    </row>
    <row r="20" spans="73:194">
      <c r="GH20" t="s">
        <v>37</v>
      </c>
      <c r="GI20" s="2">
        <v>41696</v>
      </c>
      <c r="GJ20" t="s">
        <v>38</v>
      </c>
      <c r="GK20">
        <v>18</v>
      </c>
      <c r="GL20">
        <v>19</v>
      </c>
    </row>
    <row r="21" spans="73:194">
      <c r="GH21" t="s">
        <v>37</v>
      </c>
      <c r="GI21" s="2">
        <v>41696</v>
      </c>
      <c r="GJ21" t="s">
        <v>38</v>
      </c>
      <c r="GK21">
        <v>17</v>
      </c>
      <c r="GL21">
        <v>20</v>
      </c>
    </row>
    <row r="22" spans="73:194">
      <c r="GH22" t="s">
        <v>37</v>
      </c>
      <c r="GI22" s="2">
        <v>41696</v>
      </c>
      <c r="GJ22" t="s">
        <v>38</v>
      </c>
      <c r="GK22">
        <v>21</v>
      </c>
      <c r="GL22">
        <v>21</v>
      </c>
    </row>
    <row r="23" spans="73:194">
      <c r="GH23" t="s">
        <v>37</v>
      </c>
      <c r="GI23" s="2">
        <v>41696</v>
      </c>
      <c r="GJ23" t="s">
        <v>38</v>
      </c>
      <c r="GK23">
        <v>20</v>
      </c>
      <c r="GL23">
        <v>22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 Lab</dc:creator>
  <cp:lastModifiedBy>Roberts Lab</cp:lastModifiedBy>
  <dcterms:created xsi:type="dcterms:W3CDTF">2014-06-24T20:00:35Z</dcterms:created>
  <dcterms:modified xsi:type="dcterms:W3CDTF">2014-06-25T18:25:42Z</dcterms:modified>
</cp:coreProperties>
</file>